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29" i="1" l="1"/>
  <c r="G19" i="1"/>
</calcChain>
</file>

<file path=xl/sharedStrings.xml><?xml version="1.0" encoding="utf-8"?>
<sst xmlns="http://schemas.openxmlformats.org/spreadsheetml/2006/main" count="80" uniqueCount="45">
  <si>
    <t xml:space="preserve">общедомового имущества  многоквартирного </t>
  </si>
  <si>
    <t>№</t>
  </si>
  <si>
    <t xml:space="preserve">     наименование работ</t>
  </si>
  <si>
    <t>Директор ООО "Гагаринское ЖЭУ"                                           Акимов С.В.</t>
  </si>
  <si>
    <t>ж/дома  №  20 по ул.Солнцева</t>
  </si>
  <si>
    <t>по текущему ремонту</t>
  </si>
  <si>
    <t>ед.изм.</t>
  </si>
  <si>
    <t>кол-во</t>
  </si>
  <si>
    <t>сумма</t>
  </si>
  <si>
    <t>месяц</t>
  </si>
  <si>
    <t>по смете</t>
  </si>
  <si>
    <t xml:space="preserve">      -</t>
  </si>
  <si>
    <t>Благоустройство</t>
  </si>
  <si>
    <t xml:space="preserve">        -</t>
  </si>
  <si>
    <t>Текущий ремонт и обслуживание</t>
  </si>
  <si>
    <t xml:space="preserve">Перечень выполненных работ </t>
  </si>
  <si>
    <t xml:space="preserve">         -</t>
  </si>
  <si>
    <t>Выкашивание газонов на придомовой территории</t>
  </si>
  <si>
    <t>Итого</t>
  </si>
  <si>
    <t>Установка светодиодного светильника над входом в подъезд</t>
  </si>
  <si>
    <t>апрель</t>
  </si>
  <si>
    <t>Замена светильников ЛПО в 1-ом подъезде</t>
  </si>
  <si>
    <t>Ремонтные работы на системе ХВС в подвале</t>
  </si>
  <si>
    <t>Завоз песка на придомовую территорию</t>
  </si>
  <si>
    <t>1м3</t>
  </si>
  <si>
    <t>май</t>
  </si>
  <si>
    <t>8 ч\ч</t>
  </si>
  <si>
    <t>август</t>
  </si>
  <si>
    <t>за 2018 года</t>
  </si>
  <si>
    <t>Выкашивание газонов на территории дома</t>
  </si>
  <si>
    <t>16 ч\ч</t>
  </si>
  <si>
    <t>июль</t>
  </si>
  <si>
    <t>Ремонт входной двери, ремонт доводчика с регулировкой во 2-ом подъезде</t>
  </si>
  <si>
    <t>октябрь</t>
  </si>
  <si>
    <t>Устройство козырьков на входах в подвал 1 и 2-го подъездов</t>
  </si>
  <si>
    <t>Устройство дренажа вдоль восточного торца</t>
  </si>
  <si>
    <t>Завоз песко-соляной смеси на придомовую территорию</t>
  </si>
  <si>
    <t>0,5 м3</t>
  </si>
  <si>
    <t>ноябрь</t>
  </si>
  <si>
    <t>Ремонт напольного покрытия (плитки) в местах общего пользования</t>
  </si>
  <si>
    <t>Утепление вентканала над кровлей</t>
  </si>
  <si>
    <t>Прочистка дворовых проездов от снега</t>
  </si>
  <si>
    <t>январь</t>
  </si>
  <si>
    <t>февраль</t>
  </si>
  <si>
    <t>март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</si>
</sst>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0" fillId="0" borderId="0" xfId="0"/>
    <xf numFmtId="0" fontId="0" fillId="0" borderId="0" xfId="0"/>
    <xf numFmtId="0" fontId="0" fillId="0" borderId="8" xfId="0" applyBorder="1"/>
    <xf numFmtId="0" fontId="5" fillId="0" borderId="8" xfId="0" applyFont="1" applyBorder="1"/>
    <xf numFmtId="0" fontId="6" fillId="0" borderId="2" xfId="0" applyFont="1" applyBorder="1"/>
    <xf numFmtId="0" fontId="0" fillId="0" borderId="9" xfId="0" applyFont="1" applyBorder="1"/>
    <xf numFmtId="0" fontId="7" fillId="0" borderId="9" xfId="0" applyFont="1" applyBorder="1"/>
    <xf numFmtId="0" fontId="5" fillId="0" borderId="6" xfId="0" applyFont="1" applyBorder="1"/>
    <xf numFmtId="0" fontId="0" fillId="0" borderId="0" xfId="0"/>
    <xf numFmtId="0" fontId="0" fillId="0" borderId="10" xfId="0" applyBorder="1"/>
    <xf numFmtId="0" fontId="2" fillId="0" borderId="3" xfId="0" applyFont="1" applyBorder="1" applyAlignment="1">
      <alignment horizontal="center"/>
    </xf>
    <xf numFmtId="0" fontId="3" fillId="0" borderId="6" xfId="0" applyFont="1" applyBorder="1"/>
    <xf numFmtId="2" fontId="0" fillId="0" borderId="12" xfId="0" applyNumberFormat="1" applyBorder="1"/>
    <xf numFmtId="0" fontId="0" fillId="0" borderId="0" xfId="0"/>
    <xf numFmtId="0" fontId="0" fillId="0" borderId="0" xfId="0"/>
    <xf numFmtId="0" fontId="8" fillId="0" borderId="11" xfId="0" applyFont="1" applyBorder="1" applyAlignment="1">
      <alignment horizontal="center"/>
    </xf>
    <xf numFmtId="0" fontId="0" fillId="0" borderId="0" xfId="0"/>
    <xf numFmtId="0" fontId="8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/>
    <xf numFmtId="0" fontId="5" fillId="0" borderId="0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2" fontId="0" fillId="0" borderId="15" xfId="0" applyNumberFormat="1" applyBorder="1"/>
    <xf numFmtId="0" fontId="0" fillId="0" borderId="16" xfId="0" applyBorder="1"/>
    <xf numFmtId="0" fontId="8" fillId="0" borderId="2" xfId="0" applyFont="1" applyBorder="1"/>
    <xf numFmtId="0" fontId="0" fillId="0" borderId="2" xfId="0" applyBorder="1"/>
    <xf numFmtId="0" fontId="8" fillId="0" borderId="0" xfId="0" applyFont="1" applyBorder="1"/>
    <xf numFmtId="0" fontId="0" fillId="0" borderId="0" xfId="0" applyFont="1" applyBorder="1" applyAlignment="1">
      <alignment wrapText="1"/>
    </xf>
    <xf numFmtId="2" fontId="5" fillId="0" borderId="0" xfId="0" applyNumberFormat="1" applyFont="1" applyBorder="1"/>
    <xf numFmtId="0" fontId="0" fillId="0" borderId="0" xfId="0" applyBorder="1"/>
    <xf numFmtId="2" fontId="0" fillId="0" borderId="5" xfId="0" applyNumberFormat="1" applyBorder="1"/>
    <xf numFmtId="0" fontId="0" fillId="0" borderId="20" xfId="0" applyBorder="1"/>
    <xf numFmtId="0" fontId="0" fillId="0" borderId="12" xfId="0" applyBorder="1"/>
    <xf numFmtId="0" fontId="4" fillId="0" borderId="4" xfId="0" applyFont="1" applyBorder="1" applyAlignment="1">
      <alignment horizontal="center"/>
    </xf>
    <xf numFmtId="0" fontId="5" fillId="0" borderId="5" xfId="0" applyFont="1" applyBorder="1"/>
    <xf numFmtId="0" fontId="5" fillId="0" borderId="17" xfId="0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7" fillId="0" borderId="24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4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7" xfId="0" applyBorder="1" applyAlignment="1">
      <alignment wrapText="1"/>
    </xf>
    <xf numFmtId="0" fontId="4" fillId="0" borderId="0" xfId="0" applyFont="1" applyAlignment="1"/>
    <xf numFmtId="0" fontId="0" fillId="0" borderId="0" xfId="0" applyAlignment="1"/>
    <xf numFmtId="0" fontId="0" fillId="0" borderId="12" xfId="0" applyBorder="1" applyAlignment="1">
      <alignment wrapText="1"/>
    </xf>
    <xf numFmtId="0" fontId="3" fillId="0" borderId="3" xfId="0" applyFont="1" applyBorder="1" applyAlignment="1"/>
    <xf numFmtId="0" fontId="0" fillId="0" borderId="6" xfId="0" applyBorder="1" applyAlignment="1"/>
    <xf numFmtId="0" fontId="0" fillId="0" borderId="14" xfId="0" applyBorder="1" applyAlignment="1"/>
    <xf numFmtId="0" fontId="3" fillId="0" borderId="1" xfId="0" applyFont="1" applyBorder="1" applyAlignment="1"/>
    <xf numFmtId="0" fontId="8" fillId="0" borderId="15" xfId="0" applyFont="1" applyBorder="1" applyAlignment="1"/>
    <xf numFmtId="0" fontId="8" fillId="0" borderId="16" xfId="0" applyFont="1" applyBorder="1" applyAlignment="1"/>
    <xf numFmtId="0" fontId="4" fillId="0" borderId="15" xfId="0" applyFont="1" applyBorder="1" applyAlignment="1">
      <alignment horizontal="left" wrapText="1"/>
    </xf>
    <xf numFmtId="0" fontId="5" fillId="0" borderId="12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/>
    <xf numFmtId="0" fontId="5" fillId="0" borderId="21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12" xfId="0" applyBorder="1" applyAlignment="1">
      <alignment horizontal="left" wrapText="1"/>
    </xf>
    <xf numFmtId="0" fontId="8" fillId="0" borderId="28" xfId="0" applyFont="1" applyBorder="1"/>
    <xf numFmtId="0" fontId="4" fillId="0" borderId="29" xfId="0" applyFont="1" applyBorder="1" applyAlignment="1">
      <alignment horizontal="left" wrapText="1"/>
    </xf>
    <xf numFmtId="0" fontId="4" fillId="0" borderId="30" xfId="0" applyFont="1" applyBorder="1" applyAlignment="1">
      <alignment horizontal="left" wrapText="1"/>
    </xf>
    <xf numFmtId="2" fontId="5" fillId="0" borderId="31" xfId="0" applyNumberFormat="1" applyFont="1" applyBorder="1"/>
    <xf numFmtId="0" fontId="0" fillId="0" borderId="31" xfId="0" applyBorder="1"/>
    <xf numFmtId="0" fontId="0" fillId="0" borderId="32" xfId="0" applyBorder="1"/>
    <xf numFmtId="0" fontId="0" fillId="0" borderId="24" xfId="0" applyFont="1" applyBorder="1"/>
    <xf numFmtId="0" fontId="0" fillId="0" borderId="13" xfId="0" applyBorder="1"/>
    <xf numFmtId="0" fontId="0" fillId="0" borderId="7" xfId="0" applyBorder="1"/>
    <xf numFmtId="0" fontId="0" fillId="0" borderId="33" xfId="0" applyBorder="1"/>
    <xf numFmtId="0" fontId="0" fillId="0" borderId="26" xfId="0" applyBorder="1" applyAlignment="1">
      <alignment horizontal="center" wrapText="1"/>
    </xf>
    <xf numFmtId="0" fontId="0" fillId="0" borderId="12" xfId="0" applyBorder="1" applyAlignment="1">
      <alignment horizontal="left"/>
    </xf>
    <xf numFmtId="0" fontId="0" fillId="0" borderId="5" xfId="0" applyBorder="1"/>
    <xf numFmtId="2" fontId="4" fillId="0" borderId="33" xfId="0" applyNumberFormat="1" applyFont="1" applyBorder="1"/>
    <xf numFmtId="2" fontId="5" fillId="0" borderId="10" xfId="0" applyNumberFormat="1" applyFont="1" applyBorder="1"/>
    <xf numFmtId="2" fontId="0" fillId="0" borderId="8" xfId="0" applyNumberFormat="1" applyBorder="1"/>
    <xf numFmtId="2" fontId="5" fillId="0" borderId="8" xfId="0" applyNumberFormat="1" applyFont="1" applyBorder="1"/>
    <xf numFmtId="2" fontId="5" fillId="0" borderId="20" xfId="0" applyNumberFormat="1" applyFont="1" applyBorder="1"/>
    <xf numFmtId="0" fontId="4" fillId="0" borderId="12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27" xfId="0" applyFont="1" applyBorder="1" applyAlignment="1">
      <alignment horizontal="center" wrapText="1"/>
    </xf>
    <xf numFmtId="0" fontId="5" fillId="0" borderId="12" xfId="0" applyFont="1" applyBorder="1" applyAlignment="1">
      <alignment horizontal="left" wrapText="1"/>
    </xf>
    <xf numFmtId="0" fontId="0" fillId="0" borderId="33" xfId="0" applyFont="1" applyBorder="1"/>
    <xf numFmtId="0" fontId="8" fillId="0" borderId="10" xfId="0" applyFont="1" applyBorder="1"/>
    <xf numFmtId="0" fontId="8" fillId="0" borderId="8" xfId="0" applyFont="1" applyBorder="1" applyAlignment="1">
      <alignment horizontal="right"/>
    </xf>
    <xf numFmtId="0" fontId="8" fillId="0" borderId="8" xfId="0" applyFont="1" applyBorder="1"/>
    <xf numFmtId="0" fontId="8" fillId="0" borderId="20" xfId="0" applyFont="1" applyBorder="1"/>
    <xf numFmtId="1" fontId="0" fillId="0" borderId="10" xfId="0" applyNumberFormat="1" applyBorder="1"/>
    <xf numFmtId="1" fontId="0" fillId="0" borderId="8" xfId="0" applyNumberFormat="1" applyBorder="1"/>
    <xf numFmtId="1" fontId="0" fillId="0" borderId="20" xfId="0" applyNumberFormat="1" applyBorder="1"/>
    <xf numFmtId="1" fontId="8" fillId="0" borderId="3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1"/>
  <sheetViews>
    <sheetView tabSelected="1" topLeftCell="A12" workbookViewId="0">
      <selection activeCell="J24" sqref="J24"/>
    </sheetView>
  </sheetViews>
  <sheetFormatPr defaultRowHeight="14.4" x14ac:dyDescent="0.3"/>
  <cols>
    <col min="1" max="1" width="5" customWidth="1"/>
    <col min="4" max="4" width="21.33203125" customWidth="1"/>
    <col min="5" max="5" width="12" customWidth="1"/>
  </cols>
  <sheetData>
    <row r="2" spans="1:8" ht="18" x14ac:dyDescent="0.35">
      <c r="A2" s="66" t="s">
        <v>15</v>
      </c>
      <c r="B2" s="66"/>
      <c r="C2" s="66"/>
      <c r="D2" s="66"/>
      <c r="E2" s="66"/>
    </row>
    <row r="3" spans="1:8" ht="18" x14ac:dyDescent="0.35">
      <c r="A3" s="66" t="s">
        <v>5</v>
      </c>
      <c r="B3" s="67"/>
      <c r="C3" s="67"/>
      <c r="D3" s="67"/>
      <c r="E3" s="67"/>
    </row>
    <row r="4" spans="1:8" ht="17.399999999999999" x14ac:dyDescent="0.3">
      <c r="D4" s="1" t="s">
        <v>0</v>
      </c>
    </row>
    <row r="5" spans="1:8" ht="17.399999999999999" x14ac:dyDescent="0.3">
      <c r="D5" s="1" t="s">
        <v>4</v>
      </c>
    </row>
    <row r="6" spans="1:8" ht="17.399999999999999" x14ac:dyDescent="0.3">
      <c r="D6" s="1" t="s">
        <v>28</v>
      </c>
    </row>
    <row r="7" spans="1:8" ht="15" thickBot="1" x14ac:dyDescent="0.35"/>
    <row r="8" spans="1:8" ht="18.600000000000001" thickBot="1" x14ac:dyDescent="0.4">
      <c r="A8" s="2" t="s">
        <v>1</v>
      </c>
      <c r="B8" s="57" t="s">
        <v>2</v>
      </c>
      <c r="C8" s="58"/>
      <c r="D8" s="59"/>
      <c r="E8" s="3" t="s">
        <v>6</v>
      </c>
      <c r="F8" s="4" t="s">
        <v>7</v>
      </c>
      <c r="G8" s="9" t="s">
        <v>8</v>
      </c>
      <c r="H8" s="9" t="s">
        <v>9</v>
      </c>
    </row>
    <row r="9" spans="1:8" s="13" customFormat="1" ht="18.600000000000001" thickBot="1" x14ac:dyDescent="0.4">
      <c r="A9" s="15"/>
      <c r="B9" s="60" t="s">
        <v>14</v>
      </c>
      <c r="C9" s="61"/>
      <c r="D9" s="62"/>
      <c r="E9" s="16"/>
      <c r="F9" s="4"/>
      <c r="G9" s="9"/>
      <c r="H9" s="9"/>
    </row>
    <row r="10" spans="1:8" ht="31.5" customHeight="1" x14ac:dyDescent="0.3">
      <c r="A10" s="23">
        <v>1</v>
      </c>
      <c r="B10" s="68" t="s">
        <v>19</v>
      </c>
      <c r="C10" s="69"/>
      <c r="D10" s="70"/>
      <c r="E10" s="12" t="s">
        <v>10</v>
      </c>
      <c r="F10" s="43" t="s">
        <v>11</v>
      </c>
      <c r="G10" s="78">
        <v>1025</v>
      </c>
      <c r="H10" s="78" t="s">
        <v>20</v>
      </c>
    </row>
    <row r="11" spans="1:8" s="21" customFormat="1" ht="16.5" customHeight="1" x14ac:dyDescent="0.3">
      <c r="A11" s="38">
        <v>2</v>
      </c>
      <c r="B11" s="49" t="s">
        <v>21</v>
      </c>
      <c r="C11" s="52"/>
      <c r="D11" s="53"/>
      <c r="E11" s="39" t="s">
        <v>10</v>
      </c>
      <c r="F11" s="11" t="s">
        <v>11</v>
      </c>
      <c r="G11" s="10">
        <v>1394</v>
      </c>
      <c r="H11" s="10" t="s">
        <v>20</v>
      </c>
    </row>
    <row r="12" spans="1:8" s="5" customFormat="1" ht="27" customHeight="1" x14ac:dyDescent="0.3">
      <c r="A12" s="38">
        <v>3</v>
      </c>
      <c r="B12" s="49" t="s">
        <v>22</v>
      </c>
      <c r="C12" s="52"/>
      <c r="D12" s="53"/>
      <c r="E12" s="39" t="s">
        <v>10</v>
      </c>
      <c r="F12" s="8" t="s">
        <v>11</v>
      </c>
      <c r="G12" s="7">
        <v>9817</v>
      </c>
      <c r="H12" s="7" t="s">
        <v>20</v>
      </c>
    </row>
    <row r="13" spans="1:8" ht="25.5" customHeight="1" x14ac:dyDescent="0.3">
      <c r="A13" s="22">
        <v>4</v>
      </c>
      <c r="B13" s="49" t="s">
        <v>32</v>
      </c>
      <c r="C13" s="50"/>
      <c r="D13" s="51"/>
      <c r="E13" s="35" t="s">
        <v>10</v>
      </c>
      <c r="F13" s="7" t="s">
        <v>13</v>
      </c>
      <c r="G13" s="7">
        <v>2689</v>
      </c>
      <c r="H13" s="7" t="s">
        <v>33</v>
      </c>
    </row>
    <row r="14" spans="1:8" s="13" customFormat="1" ht="24.75" customHeight="1" x14ac:dyDescent="0.3">
      <c r="A14" s="20">
        <v>5</v>
      </c>
      <c r="B14" s="49" t="s">
        <v>34</v>
      </c>
      <c r="C14" s="52"/>
      <c r="D14" s="53"/>
      <c r="E14" s="17" t="s">
        <v>10</v>
      </c>
      <c r="F14" s="14" t="s">
        <v>13</v>
      </c>
      <c r="G14" s="14">
        <v>23800</v>
      </c>
      <c r="H14" s="14" t="s">
        <v>33</v>
      </c>
    </row>
    <row r="15" spans="1:8" s="18" customFormat="1" ht="12.75" customHeight="1" x14ac:dyDescent="0.3">
      <c r="A15" s="20">
        <v>6</v>
      </c>
      <c r="B15" s="49" t="s">
        <v>35</v>
      </c>
      <c r="C15" s="52"/>
      <c r="D15" s="53"/>
      <c r="E15" s="17" t="s">
        <v>10</v>
      </c>
      <c r="F15" s="14" t="s">
        <v>16</v>
      </c>
      <c r="G15" s="14">
        <v>17511</v>
      </c>
      <c r="H15" s="14" t="s">
        <v>33</v>
      </c>
    </row>
    <row r="16" spans="1:8" s="47" customFormat="1" ht="12.75" customHeight="1" x14ac:dyDescent="0.3">
      <c r="A16" s="20">
        <v>7</v>
      </c>
      <c r="B16" s="49" t="s">
        <v>40</v>
      </c>
      <c r="C16" s="52"/>
      <c r="D16" s="53"/>
      <c r="E16" s="17" t="s">
        <v>10</v>
      </c>
      <c r="F16" s="14" t="s">
        <v>13</v>
      </c>
      <c r="G16" s="14">
        <v>18221</v>
      </c>
      <c r="H16" s="14" t="s">
        <v>33</v>
      </c>
    </row>
    <row r="17" spans="1:8" s="19" customFormat="1" ht="27.75" customHeight="1" x14ac:dyDescent="0.3">
      <c r="A17" s="20">
        <v>8</v>
      </c>
      <c r="B17" s="49" t="s">
        <v>39</v>
      </c>
      <c r="C17" s="52"/>
      <c r="D17" s="53"/>
      <c r="E17" s="35" t="s">
        <v>10</v>
      </c>
      <c r="F17" s="14" t="s">
        <v>13</v>
      </c>
      <c r="G17" s="14">
        <v>16680</v>
      </c>
      <c r="H17" s="14" t="s">
        <v>38</v>
      </c>
    </row>
    <row r="18" spans="1:8" s="24" customFormat="1" ht="15" thickBot="1" x14ac:dyDescent="0.35">
      <c r="A18" s="20"/>
      <c r="B18" s="40"/>
      <c r="C18" s="41"/>
      <c r="D18" s="42"/>
      <c r="E18" s="17"/>
      <c r="F18" s="36"/>
      <c r="G18" s="14"/>
      <c r="H18" s="14"/>
    </row>
    <row r="19" spans="1:8" s="24" customFormat="1" ht="15" thickBot="1" x14ac:dyDescent="0.35">
      <c r="A19" s="26"/>
      <c r="B19" s="63" t="s">
        <v>18</v>
      </c>
      <c r="C19" s="63"/>
      <c r="D19" s="63"/>
      <c r="E19" s="27"/>
      <c r="F19" s="28"/>
      <c r="G19" s="29">
        <f>SUM(G10:G18)</f>
        <v>91137</v>
      </c>
      <c r="H19" s="30"/>
    </row>
    <row r="20" spans="1:8" x14ac:dyDescent="0.3">
      <c r="A20" s="94"/>
      <c r="B20" s="90" t="s">
        <v>12</v>
      </c>
      <c r="C20" s="56"/>
      <c r="D20" s="56"/>
      <c r="E20" s="85"/>
      <c r="F20" s="37"/>
      <c r="G20" s="81"/>
      <c r="H20" s="79"/>
    </row>
    <row r="21" spans="1:8" s="48" customFormat="1" x14ac:dyDescent="0.3">
      <c r="A21" s="95">
        <v>1</v>
      </c>
      <c r="B21" s="91" t="s">
        <v>41</v>
      </c>
      <c r="C21" s="50"/>
      <c r="D21" s="50"/>
      <c r="E21" s="86" t="s">
        <v>10</v>
      </c>
      <c r="F21" s="37" t="s">
        <v>13</v>
      </c>
      <c r="G21" s="99">
        <v>713.27</v>
      </c>
      <c r="H21" s="79" t="s">
        <v>42</v>
      </c>
    </row>
    <row r="22" spans="1:8" s="48" customFormat="1" x14ac:dyDescent="0.3">
      <c r="A22" s="95">
        <v>2</v>
      </c>
      <c r="B22" s="91" t="s">
        <v>41</v>
      </c>
      <c r="C22" s="52"/>
      <c r="D22" s="52"/>
      <c r="E22" s="86" t="s">
        <v>10</v>
      </c>
      <c r="F22" s="37" t="s">
        <v>13</v>
      </c>
      <c r="G22" s="99">
        <v>2056.86</v>
      </c>
      <c r="H22" s="79" t="s">
        <v>43</v>
      </c>
    </row>
    <row r="23" spans="1:8" s="48" customFormat="1" x14ac:dyDescent="0.3">
      <c r="A23" s="95">
        <v>3</v>
      </c>
      <c r="B23" s="91" t="s">
        <v>41</v>
      </c>
      <c r="C23" s="52"/>
      <c r="D23" s="52"/>
      <c r="E23" s="86" t="s">
        <v>10</v>
      </c>
      <c r="F23" s="37" t="s">
        <v>13</v>
      </c>
      <c r="G23" s="99">
        <v>696.68</v>
      </c>
      <c r="H23" s="79" t="s">
        <v>44</v>
      </c>
    </row>
    <row r="24" spans="1:8" s="44" customFormat="1" x14ac:dyDescent="0.3">
      <c r="A24" s="95">
        <v>4</v>
      </c>
      <c r="B24" s="91" t="s">
        <v>23</v>
      </c>
      <c r="C24" s="50"/>
      <c r="D24" s="50"/>
      <c r="E24" s="86" t="s">
        <v>24</v>
      </c>
      <c r="F24" s="83" t="s">
        <v>13</v>
      </c>
      <c r="G24" s="99">
        <v>1388</v>
      </c>
      <c r="H24" s="79" t="s">
        <v>25</v>
      </c>
    </row>
    <row r="25" spans="1:8" s="6" customFormat="1" ht="26.25" customHeight="1" x14ac:dyDescent="0.3">
      <c r="A25" s="96">
        <v>5</v>
      </c>
      <c r="B25" s="91" t="s">
        <v>17</v>
      </c>
      <c r="C25" s="52"/>
      <c r="D25" s="52"/>
      <c r="E25" s="87" t="s">
        <v>26</v>
      </c>
      <c r="F25" s="37" t="s">
        <v>16</v>
      </c>
      <c r="G25" s="99">
        <v>2752</v>
      </c>
      <c r="H25" s="79" t="s">
        <v>25</v>
      </c>
    </row>
    <row r="26" spans="1:8" s="24" customFormat="1" x14ac:dyDescent="0.3">
      <c r="A26" s="95">
        <v>6</v>
      </c>
      <c r="B26" s="64" t="s">
        <v>29</v>
      </c>
      <c r="C26" s="64"/>
      <c r="D26" s="64"/>
      <c r="E26" s="86" t="s">
        <v>30</v>
      </c>
      <c r="F26" s="37" t="s">
        <v>13</v>
      </c>
      <c r="G26" s="99">
        <v>5504</v>
      </c>
      <c r="H26" s="79" t="s">
        <v>31</v>
      </c>
    </row>
    <row r="27" spans="1:8" s="45" customFormat="1" x14ac:dyDescent="0.3">
      <c r="A27" s="97">
        <v>7</v>
      </c>
      <c r="B27" s="92" t="s">
        <v>29</v>
      </c>
      <c r="C27" s="65"/>
      <c r="D27" s="82"/>
      <c r="E27" s="88" t="s">
        <v>26</v>
      </c>
      <c r="F27" s="84" t="s">
        <v>13</v>
      </c>
      <c r="G27" s="100">
        <v>2752</v>
      </c>
      <c r="H27" s="80" t="s">
        <v>27</v>
      </c>
    </row>
    <row r="28" spans="1:8" s="46" customFormat="1" ht="24.75" customHeight="1" thickBot="1" x14ac:dyDescent="0.35">
      <c r="A28" s="98">
        <v>8</v>
      </c>
      <c r="B28" s="93" t="s">
        <v>36</v>
      </c>
      <c r="C28" s="71"/>
      <c r="D28" s="71"/>
      <c r="E28" s="89" t="s">
        <v>37</v>
      </c>
      <c r="F28" s="37" t="s">
        <v>16</v>
      </c>
      <c r="G28" s="101">
        <v>1388</v>
      </c>
      <c r="H28" s="79" t="s">
        <v>38</v>
      </c>
    </row>
    <row r="29" spans="1:8" s="24" customFormat="1" ht="15" thickBot="1" x14ac:dyDescent="0.35">
      <c r="A29" s="72"/>
      <c r="B29" s="73" t="s">
        <v>18</v>
      </c>
      <c r="C29" s="63"/>
      <c r="D29" s="74"/>
      <c r="E29" s="75"/>
      <c r="F29" s="76"/>
      <c r="G29" s="102">
        <f>SUM(G21:G28)</f>
        <v>17250.809999999998</v>
      </c>
      <c r="H29" s="77"/>
    </row>
    <row r="30" spans="1:8" s="24" customFormat="1" ht="30" customHeight="1" x14ac:dyDescent="0.3">
      <c r="A30" s="31"/>
      <c r="B30" s="25"/>
      <c r="C30" s="32"/>
      <c r="D30" s="32"/>
      <c r="E30" s="33"/>
      <c r="F30" s="34"/>
      <c r="G30" s="34"/>
      <c r="H30" s="34"/>
    </row>
    <row r="31" spans="1:8" x14ac:dyDescent="0.3">
      <c r="A31" s="54" t="s">
        <v>3</v>
      </c>
      <c r="B31" s="55"/>
      <c r="C31" s="55"/>
      <c r="D31" s="55"/>
      <c r="E31" s="55"/>
      <c r="F31" s="55"/>
      <c r="G31" s="55"/>
    </row>
  </sheetData>
  <mergeCells count="24">
    <mergeCell ref="A2:E2"/>
    <mergeCell ref="A3:E3"/>
    <mergeCell ref="B10:D10"/>
    <mergeCell ref="B12:D12"/>
    <mergeCell ref="B13:D13"/>
    <mergeCell ref="B8:D8"/>
    <mergeCell ref="B9:D9"/>
    <mergeCell ref="B14:D14"/>
    <mergeCell ref="B25:D25"/>
    <mergeCell ref="B17:D17"/>
    <mergeCell ref="B11:D11"/>
    <mergeCell ref="B19:D19"/>
    <mergeCell ref="B24:D24"/>
    <mergeCell ref="B16:D16"/>
    <mergeCell ref="B21:D21"/>
    <mergeCell ref="B22:D22"/>
    <mergeCell ref="B23:D23"/>
    <mergeCell ref="A31:G31"/>
    <mergeCell ref="B15:D15"/>
    <mergeCell ref="B20:D20"/>
    <mergeCell ref="B26:D26"/>
    <mergeCell ref="B29:D29"/>
    <mergeCell ref="B27:D27"/>
    <mergeCell ref="B28:D28"/>
  </mergeCells>
  <pageMargins left="0.7" right="0.7" top="0.75" bottom="0.75" header="0.3" footer="0.3"/>
  <pageSetup paperSize="9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2019-02-13T10:52:28Z</dcterms:modified>
</cp:coreProperties>
</file>