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G25" i="1"/>
  <c r="G19" i="1"/>
</calcChain>
</file>

<file path=xl/sharedStrings.xml><?xml version="1.0" encoding="utf-8"?>
<sst xmlns="http://schemas.openxmlformats.org/spreadsheetml/2006/main" count="54" uniqueCount="36">
  <si>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</si>
  <si>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</si>
  <si>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</si>
  <si>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</si>
  <si>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20 по ул.Солнцева</t>
  </si>
  <si>
    <t>по текущему ремонту</t>
  </si>
  <si>
    <t>Ремонт водосточной системы</t>
  </si>
  <si>
    <t>январь</t>
  </si>
  <si>
    <t>ед.изм.</t>
  </si>
  <si>
    <t>кол-во</t>
  </si>
  <si>
    <t>сумма</t>
  </si>
  <si>
    <t>месяц</t>
  </si>
  <si>
    <t>по смете</t>
  </si>
  <si>
    <t xml:space="preserve">      -</t>
  </si>
  <si>
    <t>Благоустройство</t>
  </si>
  <si>
    <t xml:space="preserve">        -</t>
  </si>
  <si>
    <t>май</t>
  </si>
  <si>
    <t>Текущий ремонт и обслуживание</t>
  </si>
  <si>
    <t>Замена выключателя</t>
  </si>
  <si>
    <t xml:space="preserve">Перечень выполненных работ </t>
  </si>
  <si>
    <t xml:space="preserve">Завоз земли </t>
  </si>
  <si>
    <t>июнь</t>
  </si>
  <si>
    <t xml:space="preserve">         -</t>
  </si>
  <si>
    <t>Завоз земли</t>
  </si>
  <si>
    <t>Выкашивание газонов на придомовой территории</t>
  </si>
  <si>
    <t>Инструментальная проверка транформаторов тока</t>
  </si>
  <si>
    <t>шт</t>
  </si>
  <si>
    <t>сентябрь</t>
  </si>
  <si>
    <t>Штукатурка цоколя</t>
  </si>
  <si>
    <t>июль</t>
  </si>
  <si>
    <t>Замена трансформаторов тока</t>
  </si>
  <si>
    <t>август</t>
  </si>
  <si>
    <t>за 2017 года</t>
  </si>
  <si>
    <t>Выкашивание газонов на детских площадках и территорий домов</t>
  </si>
  <si>
    <t>Прочистка ливневки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</si>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</sst>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0" xfId="0"/>
    <xf numFmtId="0" fontId="0" fillId="0" borderId="0" xfId="0"/>
    <xf numFmtId="0" fontId="0" fillId="0" borderId="8" xfId="0" applyBorder="1"/>
    <xf numFmtId="0" fontId="5" fillId="0" borderId="8" xfId="0" applyFont="1" applyBorder="1"/>
    <xf numFmtId="0" fontId="6" fillId="0" borderId="2" xfId="0" applyFont="1" applyBorder="1"/>
    <xf numFmtId="0" fontId="0" fillId="0" borderId="9" xfId="0" applyFont="1" applyBorder="1"/>
    <xf numFmtId="0" fontId="7" fillId="0" borderId="9" xfId="0" applyFont="1" applyBorder="1"/>
    <xf numFmtId="0" fontId="5" fillId="0" borderId="6" xfId="0" applyFont="1" applyBorder="1"/>
    <xf numFmtId="0" fontId="0" fillId="0" borderId="0" xfId="0"/>
    <xf numFmtId="0" fontId="0" fillId="0" borderId="10" xfId="0" applyBorder="1"/>
    <xf numFmtId="0" fontId="2" fillId="0" borderId="3" xfId="0" applyFont="1" applyBorder="1" applyAlignment="1">
      <alignment horizontal="center"/>
    </xf>
    <xf numFmtId="0" fontId="3" fillId="0" borderId="6" xfId="0" applyFont="1" applyBorder="1"/>
    <xf numFmtId="2" fontId="0" fillId="0" borderId="12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8" fillId="0" borderId="11" xfId="0" applyFont="1" applyBorder="1" applyAlignment="1">
      <alignment horizontal="center"/>
    </xf>
    <xf numFmtId="0" fontId="0" fillId="0" borderId="0" xfId="0"/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2" fontId="5" fillId="0" borderId="12" xfId="0" applyNumberFormat="1" applyFont="1" applyBorder="1"/>
    <xf numFmtId="0" fontId="4" fillId="0" borderId="0" xfId="0" applyFont="1" applyAlignment="1"/>
    <xf numFmtId="0" fontId="0" fillId="0" borderId="0" xfId="0" applyAlignment="1"/>
    <xf numFmtId="0" fontId="0" fillId="0" borderId="5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3" xfId="0" applyFont="1" applyBorder="1" applyAlignment="1"/>
    <xf numFmtId="0" fontId="0" fillId="0" borderId="6" xfId="0" applyBorder="1" applyAlignment="1"/>
    <xf numFmtId="0" fontId="0" fillId="0" borderId="14" xfId="0" applyBorder="1" applyAlignment="1"/>
    <xf numFmtId="0" fontId="3" fillId="0" borderId="1" xfId="0" applyFont="1" applyBorder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0" fillId="0" borderId="5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/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0" xfId="0" applyNumberFormat="1" applyBorder="1"/>
    <xf numFmtId="0" fontId="8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2" fontId="0" fillId="0" borderId="15" xfId="0" applyNumberFormat="1" applyBorder="1"/>
    <xf numFmtId="0" fontId="0" fillId="0" borderId="16" xfId="0" applyBorder="1"/>
    <xf numFmtId="0" fontId="8" fillId="0" borderId="2" xfId="0" applyFont="1" applyBorder="1"/>
    <xf numFmtId="0" fontId="0" fillId="0" borderId="2" xfId="0" applyBorder="1"/>
    <xf numFmtId="0" fontId="8" fillId="0" borderId="0" xfId="0" applyFont="1" applyBorder="1"/>
    <xf numFmtId="0" fontId="0" fillId="0" borderId="0" xfId="0" applyFont="1" applyBorder="1" applyAlignment="1">
      <alignment wrapText="1"/>
    </xf>
    <xf numFmtId="2" fontId="5" fillId="0" borderId="0" xfId="0" applyNumberFormat="1" applyFont="1" applyBorder="1"/>
    <xf numFmtId="0" fontId="0" fillId="0" borderId="0" xfId="0" applyBorder="1"/>
    <xf numFmtId="0" fontId="8" fillId="0" borderId="17" xfId="0" applyFont="1" applyBorder="1"/>
    <xf numFmtId="2" fontId="5" fillId="0" borderId="18" xfId="0" applyNumberFormat="1" applyFont="1" applyBorder="1"/>
    <xf numFmtId="0" fontId="0" fillId="0" borderId="18" xfId="0" applyBorder="1"/>
    <xf numFmtId="0" fontId="0" fillId="0" borderId="19" xfId="0" applyBorder="1"/>
    <xf numFmtId="0" fontId="8" fillId="0" borderId="22" xfId="0" applyFont="1" applyBorder="1" applyAlignment="1">
      <alignment horizontal="center"/>
    </xf>
    <xf numFmtId="0" fontId="0" fillId="0" borderId="11" xfId="0" applyFont="1" applyBorder="1"/>
    <xf numFmtId="0" fontId="8" fillId="0" borderId="4" xfId="0" applyFont="1" applyBorder="1"/>
    <xf numFmtId="0" fontId="8" fillId="0" borderId="11" xfId="0" applyFont="1" applyBorder="1"/>
    <xf numFmtId="2" fontId="4" fillId="0" borderId="12" xfId="0" applyNumberFormat="1" applyFont="1" applyBorder="1"/>
    <xf numFmtId="0" fontId="5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2" fontId="0" fillId="0" borderId="5" xfId="0" applyNumberFormat="1" applyBorder="1"/>
    <xf numFmtId="2" fontId="5" fillId="0" borderId="5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12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31" xfId="0" applyFont="1" applyBorder="1"/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8" fillId="0" borderId="1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A6" workbookViewId="0">
      <selection activeCell="G13" sqref="G13"/>
    </sheetView>
  </sheetViews>
  <sheetFormatPr defaultRowHeight="14.4" x14ac:dyDescent="0.3"/>
  <cols>
    <col min="1" max="1" width="5" customWidth="1"/>
    <col min="4" max="4" width="21.33203125" customWidth="1"/>
    <col min="5" max="5" width="12" customWidth="1"/>
  </cols>
  <sheetData>
    <row r="2" spans="1:8" ht="18" x14ac:dyDescent="0.35">
      <c r="A2" s="40" t="s">
        <v>19</v>
      </c>
      <c r="B2" s="40"/>
      <c r="C2" s="40"/>
      <c r="D2" s="40"/>
      <c r="E2" s="40"/>
    </row>
    <row r="3" spans="1:8" ht="18" x14ac:dyDescent="0.35">
      <c r="A3" s="40" t="s">
        <v>5</v>
      </c>
      <c r="B3" s="41"/>
      <c r="C3" s="41"/>
      <c r="D3" s="41"/>
      <c r="E3" s="41"/>
    </row>
    <row r="4" spans="1:8" ht="17.399999999999999" x14ac:dyDescent="0.3">
      <c r="D4" s="1" t="s">
        <v>0</v>
      </c>
    </row>
    <row r="5" spans="1:8" ht="17.399999999999999" x14ac:dyDescent="0.3">
      <c r="D5" s="1" t="s">
        <v>4</v>
      </c>
    </row>
    <row r="6" spans="1:8" ht="17.399999999999999" x14ac:dyDescent="0.3">
      <c r="D6" s="1" t="s">
        <v>32</v>
      </c>
    </row>
    <row r="7" spans="1:8" ht="15" thickBot="1" x14ac:dyDescent="0.35"/>
    <row r="8" spans="1:8" ht="18.600000000000001" thickBot="1" x14ac:dyDescent="0.4">
      <c r="A8" s="2" t="s">
        <v>1</v>
      </c>
      <c r="B8" s="33" t="s">
        <v>2</v>
      </c>
      <c r="C8" s="34"/>
      <c r="D8" s="35"/>
      <c r="E8" s="3" t="s">
        <v>8</v>
      </c>
      <c r="F8" s="4" t="s">
        <v>9</v>
      </c>
      <c r="G8" s="9" t="s">
        <v>10</v>
      </c>
      <c r="H8" s="9" t="s">
        <v>11</v>
      </c>
    </row>
    <row r="9" spans="1:8" s="13" customFormat="1" ht="18.600000000000001" thickBot="1" x14ac:dyDescent="0.4">
      <c r="A9" s="15"/>
      <c r="B9" s="36" t="s">
        <v>17</v>
      </c>
      <c r="C9" s="37"/>
      <c r="D9" s="38"/>
      <c r="E9" s="16"/>
      <c r="F9" s="4"/>
      <c r="G9" s="9"/>
      <c r="H9" s="9"/>
    </row>
    <row r="10" spans="1:8" ht="16.5" customHeight="1" x14ac:dyDescent="0.3">
      <c r="A10" s="24">
        <v>1</v>
      </c>
      <c r="B10" s="80" t="s">
        <v>6</v>
      </c>
      <c r="C10" s="81"/>
      <c r="D10" s="82"/>
      <c r="E10" s="12" t="s">
        <v>12</v>
      </c>
      <c r="F10" s="86" t="s">
        <v>13</v>
      </c>
      <c r="G10" s="10">
        <v>3815</v>
      </c>
      <c r="H10" s="10" t="s">
        <v>7</v>
      </c>
    </row>
    <row r="11" spans="1:8" s="22" customFormat="1" ht="16.5" customHeight="1" x14ac:dyDescent="0.3">
      <c r="A11" s="78">
        <v>2</v>
      </c>
      <c r="B11" s="68" t="s">
        <v>34</v>
      </c>
      <c r="C11" s="29"/>
      <c r="D11" s="42"/>
      <c r="E11" s="79" t="s">
        <v>12</v>
      </c>
      <c r="F11" s="11" t="s">
        <v>13</v>
      </c>
      <c r="G11" s="10">
        <v>1753</v>
      </c>
      <c r="H11" s="10" t="s">
        <v>16</v>
      </c>
    </row>
    <row r="12" spans="1:8" s="5" customFormat="1" ht="15" customHeight="1" x14ac:dyDescent="0.3">
      <c r="A12" s="78">
        <v>3</v>
      </c>
      <c r="B12" s="68" t="s">
        <v>20</v>
      </c>
      <c r="C12" s="29"/>
      <c r="D12" s="42"/>
      <c r="E12" s="79" t="s">
        <v>12</v>
      </c>
      <c r="F12" s="8" t="s">
        <v>13</v>
      </c>
      <c r="G12" s="7">
        <f>9000*1.202</f>
        <v>10818</v>
      </c>
      <c r="H12" s="7" t="s">
        <v>16</v>
      </c>
    </row>
    <row r="13" spans="1:8" ht="12.75" customHeight="1" x14ac:dyDescent="0.3">
      <c r="A13" s="23">
        <v>4</v>
      </c>
      <c r="B13" s="68" t="s">
        <v>18</v>
      </c>
      <c r="C13" s="39"/>
      <c r="D13" s="43"/>
      <c r="E13" s="72" t="s">
        <v>12</v>
      </c>
      <c r="F13" s="7" t="s">
        <v>15</v>
      </c>
      <c r="G13" s="7">
        <v>326</v>
      </c>
      <c r="H13" s="7" t="s">
        <v>16</v>
      </c>
    </row>
    <row r="14" spans="1:8" s="13" customFormat="1" ht="12.75" customHeight="1" x14ac:dyDescent="0.3">
      <c r="A14" s="21">
        <v>5</v>
      </c>
      <c r="B14" s="68" t="s">
        <v>23</v>
      </c>
      <c r="C14" s="29"/>
      <c r="D14" s="42"/>
      <c r="E14" s="17" t="s">
        <v>12</v>
      </c>
      <c r="F14" s="14" t="s">
        <v>15</v>
      </c>
      <c r="G14" s="14">
        <v>6900</v>
      </c>
      <c r="H14" s="14" t="s">
        <v>21</v>
      </c>
    </row>
    <row r="15" spans="1:8" s="19" customFormat="1" ht="12.75" customHeight="1" x14ac:dyDescent="0.3">
      <c r="A15" s="21">
        <v>6</v>
      </c>
      <c r="B15" s="68" t="s">
        <v>28</v>
      </c>
      <c r="C15" s="29"/>
      <c r="D15" s="42"/>
      <c r="E15" s="17" t="s">
        <v>12</v>
      </c>
      <c r="F15" s="14" t="s">
        <v>22</v>
      </c>
      <c r="G15" s="14">
        <v>15234</v>
      </c>
      <c r="H15" s="14" t="s">
        <v>29</v>
      </c>
    </row>
    <row r="16" spans="1:8" s="20" customFormat="1" ht="12.75" customHeight="1" x14ac:dyDescent="0.3">
      <c r="A16" s="21">
        <v>7</v>
      </c>
      <c r="B16" s="68" t="s">
        <v>30</v>
      </c>
      <c r="C16" s="29"/>
      <c r="D16" s="42"/>
      <c r="E16" s="72" t="s">
        <v>26</v>
      </c>
      <c r="F16" s="14">
        <v>3</v>
      </c>
      <c r="G16" s="14">
        <v>2235</v>
      </c>
      <c r="H16" s="14" t="s">
        <v>31</v>
      </c>
    </row>
    <row r="17" spans="1:8" s="18" customFormat="1" ht="28.5" customHeight="1" x14ac:dyDescent="0.3">
      <c r="A17" s="23">
        <v>8</v>
      </c>
      <c r="B17" s="68" t="s">
        <v>25</v>
      </c>
      <c r="C17" s="29"/>
      <c r="D17" s="42"/>
      <c r="E17" s="72" t="s">
        <v>26</v>
      </c>
      <c r="F17" s="14">
        <v>1</v>
      </c>
      <c r="G17" s="14">
        <v>1600</v>
      </c>
      <c r="H17" s="14" t="s">
        <v>27</v>
      </c>
    </row>
    <row r="18" spans="1:8" s="25" customFormat="1" ht="15" thickBot="1" x14ac:dyDescent="0.35">
      <c r="A18" s="21"/>
      <c r="B18" s="83"/>
      <c r="C18" s="84"/>
      <c r="D18" s="85"/>
      <c r="E18" s="17"/>
      <c r="F18" s="75"/>
      <c r="G18" s="14"/>
      <c r="H18" s="14"/>
    </row>
    <row r="19" spans="1:8" s="25" customFormat="1" ht="15" thickBot="1" x14ac:dyDescent="0.35">
      <c r="A19" s="46"/>
      <c r="B19" s="47" t="s">
        <v>35</v>
      </c>
      <c r="C19" s="47"/>
      <c r="D19" s="47"/>
      <c r="E19" s="48"/>
      <c r="F19" s="49"/>
      <c r="G19" s="50">
        <f>SUM(G10:G18)</f>
        <v>42681</v>
      </c>
      <c r="H19" s="51"/>
    </row>
    <row r="20" spans="1:8" s="25" customFormat="1" x14ac:dyDescent="0.3">
      <c r="A20" s="60"/>
      <c r="B20" s="65"/>
      <c r="C20" s="66"/>
      <c r="D20" s="67"/>
      <c r="E20" s="45"/>
      <c r="F20" s="74"/>
      <c r="G20" s="55"/>
      <c r="H20" s="74"/>
    </row>
    <row r="21" spans="1:8" x14ac:dyDescent="0.3">
      <c r="A21" s="61"/>
      <c r="B21" s="30" t="s">
        <v>14</v>
      </c>
      <c r="C21" s="31"/>
      <c r="D21" s="32"/>
      <c r="E21" s="64"/>
      <c r="F21" s="14"/>
      <c r="G21" s="76"/>
      <c r="H21" s="14"/>
    </row>
    <row r="22" spans="1:8" s="6" customFormat="1" ht="33.75" customHeight="1" x14ac:dyDescent="0.3">
      <c r="A22" s="23">
        <v>9</v>
      </c>
      <c r="B22" s="68" t="s">
        <v>24</v>
      </c>
      <c r="C22" s="29"/>
      <c r="D22" s="42"/>
      <c r="E22" s="72" t="s">
        <v>12</v>
      </c>
      <c r="F22" s="14" t="s">
        <v>22</v>
      </c>
      <c r="G22" s="76">
        <v>852</v>
      </c>
      <c r="H22" s="14" t="s">
        <v>21</v>
      </c>
    </row>
    <row r="23" spans="1:8" s="6" customFormat="1" ht="30" customHeight="1" x14ac:dyDescent="0.3">
      <c r="A23" s="62">
        <v>10</v>
      </c>
      <c r="B23" s="68" t="s">
        <v>33</v>
      </c>
      <c r="C23" s="39"/>
      <c r="D23" s="43"/>
      <c r="E23" s="73" t="s">
        <v>12</v>
      </c>
      <c r="F23" s="7" t="s">
        <v>22</v>
      </c>
      <c r="G23" s="77">
        <v>1988</v>
      </c>
      <c r="H23" s="7" t="s">
        <v>31</v>
      </c>
    </row>
    <row r="24" spans="1:8" s="25" customFormat="1" ht="15" thickBot="1" x14ac:dyDescent="0.35">
      <c r="A24" s="63"/>
      <c r="B24" s="69"/>
      <c r="C24" s="70"/>
      <c r="D24" s="71"/>
      <c r="E24" s="26"/>
      <c r="F24" s="75"/>
      <c r="G24" s="76"/>
      <c r="H24" s="75"/>
    </row>
    <row r="25" spans="1:8" s="25" customFormat="1" ht="15" thickBot="1" x14ac:dyDescent="0.35">
      <c r="A25" s="56"/>
      <c r="B25" s="87" t="s">
        <v>35</v>
      </c>
      <c r="C25" s="47"/>
      <c r="D25" s="88"/>
      <c r="E25" s="57"/>
      <c r="F25" s="58"/>
      <c r="G25" s="89">
        <f>SUM(G22:G24)</f>
        <v>2840</v>
      </c>
      <c r="H25" s="59"/>
    </row>
    <row r="26" spans="1:8" s="25" customFormat="1" ht="30" customHeight="1" x14ac:dyDescent="0.3">
      <c r="A26" s="52"/>
      <c r="B26" s="44"/>
      <c r="C26" s="53"/>
      <c r="D26" s="53"/>
      <c r="E26" s="54"/>
      <c r="F26" s="55"/>
      <c r="G26" s="55"/>
      <c r="H26" s="55"/>
    </row>
    <row r="27" spans="1:8" x14ac:dyDescent="0.3">
      <c r="A27" s="27" t="s">
        <v>3</v>
      </c>
      <c r="B27" s="28"/>
      <c r="C27" s="28"/>
      <c r="D27" s="28"/>
      <c r="E27" s="28"/>
      <c r="F27" s="28"/>
      <c r="G27" s="28"/>
    </row>
  </sheetData>
  <mergeCells count="19">
    <mergeCell ref="A2:E2"/>
    <mergeCell ref="A3:E3"/>
    <mergeCell ref="B10:D10"/>
    <mergeCell ref="B12:D12"/>
    <mergeCell ref="B13:D13"/>
    <mergeCell ref="A27:G27"/>
    <mergeCell ref="B15:D15"/>
    <mergeCell ref="B21:D21"/>
    <mergeCell ref="B8:D8"/>
    <mergeCell ref="B9:D9"/>
    <mergeCell ref="B14:D14"/>
    <mergeCell ref="B23:D23"/>
    <mergeCell ref="B22:D22"/>
    <mergeCell ref="B17:D17"/>
    <mergeCell ref="B16:D16"/>
    <mergeCell ref="B11:D11"/>
    <mergeCell ref="B19:D19"/>
    <mergeCell ref="B24:D24"/>
    <mergeCell ref="B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2018-02-14T11:03:35Z</dcterms:modified>
</cp:coreProperties>
</file>