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 l="1"/>
  <c r="G21" i="1"/>
  <c r="A15" i="1"/>
  <c r="A16" i="1" s="1"/>
  <c r="A17" i="1" s="1"/>
  <c r="A18" i="1" s="1"/>
  <c r="A19" i="1" s="1"/>
  <c r="A20" i="1" s="1"/>
  <c r="A10" i="1" l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<sst xmlns="http://schemas.openxmlformats.org/spreadsheetml/2006/main" count="66" uniqueCount="45">
  <si>
    <t>по текущему ремонту</t>
  </si>
  <si>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</si>
  <si>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</si>
  <si>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</si>
  <si>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</si>
  <si>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Текущий ремонт и обслуживание</t>
  </si>
  <si>
    <t>ед.изм.</t>
  </si>
  <si>
    <t>кол-во</t>
  </si>
  <si>
    <t>сумма</t>
  </si>
  <si>
    <t>месяц</t>
  </si>
  <si>
    <t xml:space="preserve">Перечень выполненных  работ </t>
  </si>
  <si>
    <t>ж/дома  №  16 по ул.Новая</t>
  </si>
  <si>
    <t>Благоустройство</t>
  </si>
  <si>
    <t xml:space="preserve">       -</t>
  </si>
  <si>
    <t>Итого</t>
  </si>
  <si>
    <t xml:space="preserve">        -</t>
  </si>
  <si>
    <t>Прочистка дворовых проездов от снега</t>
  </si>
  <si>
    <t>за 2019 года</t>
  </si>
  <si>
    <t>Замена вентиля на приборе отопления в кв.23</t>
  </si>
  <si>
    <t>январь</t>
  </si>
  <si>
    <t>Установка доводчика на тамбурную дверь 1-го подъезда</t>
  </si>
  <si>
    <t>Навеска аншлагов на вход в 1,2,3 п. и общего аншлага на дом</t>
  </si>
  <si>
    <t>Замена датчика движения в 1п.</t>
  </si>
  <si>
    <t>февраль</t>
  </si>
  <si>
    <t>Установка светодиодного светильника на 1-ом этаже 1-го подъезда</t>
  </si>
  <si>
    <t>март</t>
  </si>
  <si>
    <t>Замена автоматического выключателя по кв.50</t>
  </si>
  <si>
    <t>Выкашивание газонов на территории дома</t>
  </si>
  <si>
    <t>5 ч/ч</t>
  </si>
  <si>
    <t>май</t>
  </si>
  <si>
    <t xml:space="preserve">Прочистка дворовых проездов от снега </t>
  </si>
  <si>
    <t>8 ч/ч</t>
  </si>
  <si>
    <t>июль</t>
  </si>
  <si>
    <t>Установка доводчиков на вход во 2-ой и 3-ий подъезды</t>
  </si>
  <si>
    <t>по акту</t>
  </si>
  <si>
    <t>шт</t>
  </si>
  <si>
    <t>уборка</t>
  </si>
  <si>
    <t xml:space="preserve"> шт</t>
  </si>
  <si>
    <t>сентябрь</t>
  </si>
  <si>
    <t>Замена светодиодного светильника (около кв.35-36)</t>
  </si>
  <si>
    <t>октябрь</t>
  </si>
  <si>
    <t>акт №10/19-03 раз.31</t>
  </si>
  <si>
    <t>декабрь</t>
  </si>
  <si>
    <t>акт №12/19-12 р.4</t>
  </si>
  <si>
    <t>Ремонт мягкой кровли плоской крыши над к.35-36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</si>
</sst>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2" xfId="0" applyFont="1" applyBorder="1"/>
    <xf numFmtId="0" fontId="0" fillId="0" borderId="3" xfId="0" applyBorder="1"/>
    <xf numFmtId="0" fontId="0" fillId="0" borderId="0" xfId="0"/>
    <xf numFmtId="0" fontId="0" fillId="0" borderId="0" xfId="0"/>
    <xf numFmtId="0" fontId="7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/>
    <xf numFmtId="0" fontId="4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0" fillId="0" borderId="17" xfId="0" applyBorder="1"/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0" xfId="0" applyFont="1" applyBorder="1"/>
    <xf numFmtId="0" fontId="4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Border="1"/>
    <xf numFmtId="0" fontId="5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2" fontId="0" fillId="0" borderId="14" xfId="0" applyNumberFormat="1" applyBorder="1"/>
    <xf numFmtId="0" fontId="0" fillId="0" borderId="14" xfId="0" applyBorder="1" applyAlignment="1">
      <alignment horizontal="left"/>
    </xf>
    <xf numFmtId="0" fontId="7" fillId="0" borderId="14" xfId="0" applyFont="1" applyBorder="1"/>
    <xf numFmtId="0" fontId="0" fillId="0" borderId="15" xfId="0" applyBorder="1"/>
    <xf numFmtId="0" fontId="4" fillId="0" borderId="29" xfId="0" applyFont="1" applyBorder="1"/>
    <xf numFmtId="2" fontId="0" fillId="0" borderId="2" xfId="0" applyNumberFormat="1" applyBorder="1"/>
    <xf numFmtId="0" fontId="6" fillId="0" borderId="30" xfId="0" applyFont="1" applyBorder="1"/>
    <xf numFmtId="0" fontId="6" fillId="0" borderId="3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2" fontId="0" fillId="0" borderId="23" xfId="0" applyNumberFormat="1" applyBorder="1"/>
    <xf numFmtId="0" fontId="4" fillId="0" borderId="19" xfId="0" applyFont="1" applyBorder="1"/>
    <xf numFmtId="0" fontId="6" fillId="0" borderId="10" xfId="0" applyFont="1" applyBorder="1"/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6" xfId="0" applyBorder="1"/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6" workbookViewId="0">
      <selection activeCell="N24" sqref="N24"/>
    </sheetView>
  </sheetViews>
  <sheetFormatPr defaultRowHeight="14.4" x14ac:dyDescent="0.3"/>
  <cols>
    <col min="1" max="1" width="5" customWidth="1"/>
    <col min="4" max="4" width="26" customWidth="1"/>
    <col min="5" max="5" width="11.33203125" customWidth="1"/>
    <col min="6" max="6" width="8.44140625" customWidth="1"/>
    <col min="9" max="9" width="8.88671875" hidden="1" customWidth="1"/>
  </cols>
  <sheetData>
    <row r="1" spans="1:8" ht="18" x14ac:dyDescent="0.35">
      <c r="A1" s="25" t="s">
        <v>10</v>
      </c>
      <c r="B1" s="25"/>
      <c r="C1" s="25"/>
      <c r="D1" s="25"/>
      <c r="E1" s="25"/>
    </row>
    <row r="2" spans="1:8" ht="18" x14ac:dyDescent="0.35">
      <c r="A2" s="25" t="s">
        <v>0</v>
      </c>
      <c r="B2" s="26"/>
      <c r="C2" s="26"/>
      <c r="D2" s="26"/>
      <c r="E2" s="26"/>
    </row>
    <row r="3" spans="1:8" ht="17.399999999999999" x14ac:dyDescent="0.3">
      <c r="D3" s="1" t="s">
        <v>1</v>
      </c>
    </row>
    <row r="4" spans="1:8" ht="17.399999999999999" x14ac:dyDescent="0.3">
      <c r="D4" s="1" t="s">
        <v>11</v>
      </c>
    </row>
    <row r="5" spans="1:8" ht="17.399999999999999" x14ac:dyDescent="0.3">
      <c r="D5" s="1" t="s">
        <v>17</v>
      </c>
    </row>
    <row r="6" spans="1:8" ht="15" thickBot="1" x14ac:dyDescent="0.35"/>
    <row r="7" spans="1:8" ht="18.600000000000001" thickBot="1" x14ac:dyDescent="0.4">
      <c r="A7" s="35" t="s">
        <v>2</v>
      </c>
      <c r="B7" s="36" t="s">
        <v>3</v>
      </c>
      <c r="C7" s="37"/>
      <c r="D7" s="38"/>
      <c r="E7" s="36" t="s">
        <v>6</v>
      </c>
      <c r="F7" s="36" t="s">
        <v>7</v>
      </c>
      <c r="G7" s="39" t="s">
        <v>8</v>
      </c>
      <c r="H7" s="40" t="s">
        <v>9</v>
      </c>
    </row>
    <row r="8" spans="1:8" ht="15.75" customHeight="1" x14ac:dyDescent="0.3">
      <c r="A8" s="2"/>
      <c r="B8" s="46" t="s">
        <v>5</v>
      </c>
      <c r="C8" s="27"/>
      <c r="D8" s="47"/>
      <c r="E8" s="63"/>
      <c r="F8" s="70"/>
      <c r="G8" s="10"/>
      <c r="H8" s="11"/>
    </row>
    <row r="9" spans="1:8" s="3" customFormat="1" x14ac:dyDescent="0.3">
      <c r="A9" s="42">
        <v>1</v>
      </c>
      <c r="B9" s="48" t="s">
        <v>18</v>
      </c>
      <c r="C9" s="28"/>
      <c r="D9" s="29"/>
      <c r="E9" s="5" t="s">
        <v>34</v>
      </c>
      <c r="F9" s="71" t="s">
        <v>34</v>
      </c>
      <c r="G9" s="6">
        <v>829</v>
      </c>
      <c r="H9" s="12" t="s">
        <v>19</v>
      </c>
    </row>
    <row r="10" spans="1:8" s="14" customFormat="1" x14ac:dyDescent="0.3">
      <c r="A10" s="43">
        <f>A9+1</f>
        <v>2</v>
      </c>
      <c r="B10" s="48" t="s">
        <v>30</v>
      </c>
      <c r="C10" s="32"/>
      <c r="D10" s="33"/>
      <c r="E10" s="64" t="s">
        <v>36</v>
      </c>
      <c r="F10" s="72">
        <v>3</v>
      </c>
      <c r="G10" s="6">
        <v>4063.96</v>
      </c>
      <c r="H10" s="12" t="s">
        <v>19</v>
      </c>
    </row>
    <row r="11" spans="1:8" s="18" customFormat="1" x14ac:dyDescent="0.3">
      <c r="A11" s="43">
        <f t="shared" ref="A11:A20" si="0">A10+1</f>
        <v>3</v>
      </c>
      <c r="B11" s="48" t="s">
        <v>16</v>
      </c>
      <c r="C11" s="28"/>
      <c r="D11" s="29"/>
      <c r="E11" s="64" t="s">
        <v>36</v>
      </c>
      <c r="F11" s="73">
        <v>1</v>
      </c>
      <c r="G11" s="6">
        <v>746.44</v>
      </c>
      <c r="H11" s="12" t="s">
        <v>23</v>
      </c>
    </row>
    <row r="12" spans="1:8" s="14" customFormat="1" ht="27" customHeight="1" x14ac:dyDescent="0.3">
      <c r="A12" s="43">
        <f t="shared" si="0"/>
        <v>4</v>
      </c>
      <c r="B12" s="48" t="s">
        <v>20</v>
      </c>
      <c r="C12" s="28"/>
      <c r="D12" s="29"/>
      <c r="E12" s="65" t="s">
        <v>34</v>
      </c>
      <c r="F12" s="71" t="s">
        <v>34</v>
      </c>
      <c r="G12" s="6">
        <v>2804</v>
      </c>
      <c r="H12" s="12" t="s">
        <v>23</v>
      </c>
    </row>
    <row r="13" spans="1:8" s="4" customFormat="1" ht="26.25" customHeight="1" x14ac:dyDescent="0.3">
      <c r="A13" s="43">
        <f t="shared" si="0"/>
        <v>5</v>
      </c>
      <c r="B13" s="48" t="s">
        <v>21</v>
      </c>
      <c r="C13" s="28"/>
      <c r="D13" s="29"/>
      <c r="E13" s="5" t="s">
        <v>34</v>
      </c>
      <c r="F13" s="71" t="s">
        <v>34</v>
      </c>
      <c r="G13" s="6">
        <v>4720</v>
      </c>
      <c r="H13" s="12" t="s">
        <v>23</v>
      </c>
    </row>
    <row r="14" spans="1:8" s="3" customFormat="1" x14ac:dyDescent="0.3">
      <c r="A14" s="43">
        <f t="shared" si="0"/>
        <v>6</v>
      </c>
      <c r="B14" s="48" t="s">
        <v>22</v>
      </c>
      <c r="C14" s="28"/>
      <c r="D14" s="29"/>
      <c r="E14" s="5" t="s">
        <v>35</v>
      </c>
      <c r="F14" s="74">
        <v>1</v>
      </c>
      <c r="G14" s="6">
        <v>1185</v>
      </c>
      <c r="H14" s="12" t="s">
        <v>23</v>
      </c>
    </row>
    <row r="15" spans="1:8" s="20" customFormat="1" x14ac:dyDescent="0.3">
      <c r="A15" s="43">
        <f t="shared" si="0"/>
        <v>7</v>
      </c>
      <c r="B15" s="48" t="s">
        <v>16</v>
      </c>
      <c r="C15" s="28"/>
      <c r="D15" s="29"/>
      <c r="E15" s="64" t="s">
        <v>36</v>
      </c>
      <c r="F15" s="73">
        <v>1</v>
      </c>
      <c r="G15" s="6">
        <v>630.33000000000004</v>
      </c>
      <c r="H15" s="12" t="s">
        <v>25</v>
      </c>
    </row>
    <row r="16" spans="1:8" s="7" customFormat="1" ht="24.75" customHeight="1" x14ac:dyDescent="0.3">
      <c r="A16" s="43">
        <f t="shared" si="0"/>
        <v>8</v>
      </c>
      <c r="B16" s="48" t="s">
        <v>24</v>
      </c>
      <c r="C16" s="28"/>
      <c r="D16" s="29"/>
      <c r="E16" s="66" t="s">
        <v>37</v>
      </c>
      <c r="F16" s="75">
        <v>1</v>
      </c>
      <c r="G16" s="6">
        <v>1052</v>
      </c>
      <c r="H16" s="12" t="s">
        <v>25</v>
      </c>
    </row>
    <row r="17" spans="1:9" s="15" customFormat="1" x14ac:dyDescent="0.3">
      <c r="A17" s="43">
        <f t="shared" si="0"/>
        <v>9</v>
      </c>
      <c r="B17" s="48" t="s">
        <v>26</v>
      </c>
      <c r="C17" s="28"/>
      <c r="D17" s="29"/>
      <c r="E17" s="67" t="s">
        <v>37</v>
      </c>
      <c r="F17" s="75">
        <v>1</v>
      </c>
      <c r="G17" s="6">
        <v>892</v>
      </c>
      <c r="H17" s="12" t="s">
        <v>25</v>
      </c>
    </row>
    <row r="18" spans="1:9" s="21" customFormat="1" ht="24.75" customHeight="1" x14ac:dyDescent="0.3">
      <c r="A18" s="43">
        <f t="shared" si="0"/>
        <v>10</v>
      </c>
      <c r="B18" s="48" t="s">
        <v>33</v>
      </c>
      <c r="C18" s="28"/>
      <c r="D18" s="29"/>
      <c r="E18" s="67" t="s">
        <v>35</v>
      </c>
      <c r="F18" s="75">
        <v>2</v>
      </c>
      <c r="G18" s="6">
        <v>6123</v>
      </c>
      <c r="H18" s="12" t="s">
        <v>38</v>
      </c>
    </row>
    <row r="19" spans="1:9" s="22" customFormat="1" ht="24.75" customHeight="1" x14ac:dyDescent="0.3">
      <c r="A19" s="43">
        <f t="shared" si="0"/>
        <v>11</v>
      </c>
      <c r="B19" s="48" t="s">
        <v>39</v>
      </c>
      <c r="C19" s="28"/>
      <c r="D19" s="29"/>
      <c r="E19" s="67" t="s">
        <v>35</v>
      </c>
      <c r="F19" s="75">
        <v>1</v>
      </c>
      <c r="G19" s="6">
        <v>1005</v>
      </c>
      <c r="H19" s="12" t="s">
        <v>40</v>
      </c>
      <c r="I19" s="23" t="s">
        <v>41</v>
      </c>
    </row>
    <row r="20" spans="1:9" s="24" customFormat="1" x14ac:dyDescent="0.3">
      <c r="A20" s="43">
        <f t="shared" si="0"/>
        <v>12</v>
      </c>
      <c r="B20" s="48" t="s">
        <v>44</v>
      </c>
      <c r="C20" s="28"/>
      <c r="D20" s="29"/>
      <c r="E20" s="67" t="s">
        <v>34</v>
      </c>
      <c r="F20" s="75" t="s">
        <v>34</v>
      </c>
      <c r="G20" s="6">
        <v>7288</v>
      </c>
      <c r="H20" s="12" t="s">
        <v>42</v>
      </c>
      <c r="I20" s="23" t="s">
        <v>43</v>
      </c>
    </row>
    <row r="21" spans="1:9" s="8" customFormat="1" x14ac:dyDescent="0.3">
      <c r="A21" s="44"/>
      <c r="B21" s="49" t="s">
        <v>14</v>
      </c>
      <c r="C21" s="34"/>
      <c r="D21" s="50"/>
      <c r="E21" s="68"/>
      <c r="F21" s="76"/>
      <c r="G21" s="9">
        <f>SUM(G9:G20)</f>
        <v>31338.73</v>
      </c>
      <c r="H21" s="12"/>
    </row>
    <row r="22" spans="1:9" ht="15" customHeight="1" x14ac:dyDescent="0.3">
      <c r="A22" s="45"/>
      <c r="B22" s="51" t="s">
        <v>12</v>
      </c>
      <c r="C22" s="28"/>
      <c r="D22" s="29"/>
      <c r="E22" s="64"/>
      <c r="F22" s="72"/>
      <c r="G22" s="6"/>
      <c r="H22" s="12"/>
    </row>
    <row r="23" spans="1:9" s="17" customFormat="1" x14ac:dyDescent="0.3">
      <c r="A23" s="73">
        <v>1</v>
      </c>
      <c r="B23" s="48" t="s">
        <v>27</v>
      </c>
      <c r="C23" s="32"/>
      <c r="D23" s="33"/>
      <c r="E23" s="64" t="s">
        <v>28</v>
      </c>
      <c r="F23" s="16" t="s">
        <v>13</v>
      </c>
      <c r="G23" s="6">
        <v>2075</v>
      </c>
      <c r="H23" s="12" t="s">
        <v>29</v>
      </c>
    </row>
    <row r="24" spans="1:9" s="13" customFormat="1" ht="15" thickBot="1" x14ac:dyDescent="0.35">
      <c r="A24" s="79">
        <v>2</v>
      </c>
      <c r="B24" s="52" t="s">
        <v>27</v>
      </c>
      <c r="C24" s="53"/>
      <c r="D24" s="54"/>
      <c r="E24" s="69" t="s">
        <v>31</v>
      </c>
      <c r="F24" s="77" t="s">
        <v>15</v>
      </c>
      <c r="G24" s="78">
        <v>3320</v>
      </c>
      <c r="H24" s="41" t="s">
        <v>32</v>
      </c>
    </row>
    <row r="25" spans="1:9" s="19" customFormat="1" ht="15" customHeight="1" thickBot="1" x14ac:dyDescent="0.35">
      <c r="A25" s="55"/>
      <c r="B25" s="56" t="s">
        <v>14</v>
      </c>
      <c r="C25" s="57"/>
      <c r="D25" s="58"/>
      <c r="E25" s="59"/>
      <c r="F25" s="60"/>
      <c r="G25" s="61">
        <f>SUM(G23:G24)</f>
        <v>5395</v>
      </c>
      <c r="H25" s="62"/>
    </row>
    <row r="27" spans="1:9" x14ac:dyDescent="0.3">
      <c r="A27" s="30" t="s">
        <v>4</v>
      </c>
      <c r="B27" s="31"/>
      <c r="C27" s="31"/>
      <c r="D27" s="31"/>
      <c r="E27" s="31"/>
      <c r="F27" s="31"/>
    </row>
  </sheetData>
  <mergeCells count="21">
    <mergeCell ref="A27:F27"/>
    <mergeCell ref="B24:D24"/>
    <mergeCell ref="B14:D14"/>
    <mergeCell ref="B22:D22"/>
    <mergeCell ref="B16:D16"/>
    <mergeCell ref="B21:D21"/>
    <mergeCell ref="B17:D17"/>
    <mergeCell ref="B18:D18"/>
    <mergeCell ref="B19:D19"/>
    <mergeCell ref="B25:D25"/>
    <mergeCell ref="B20:D20"/>
    <mergeCell ref="B23:D23"/>
    <mergeCell ref="B15:D15"/>
    <mergeCell ref="A1:E1"/>
    <mergeCell ref="A2:E2"/>
    <mergeCell ref="B8:D8"/>
    <mergeCell ref="B9:D9"/>
    <mergeCell ref="B13:D13"/>
    <mergeCell ref="B12:D12"/>
    <mergeCell ref="B10:D10"/>
    <mergeCell ref="B11:D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2020-01-27T06:16:29Z</dcterms:modified>
</cp:coreProperties>
</file>