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5" i="1" l="1"/>
  <c r="A15" i="1" l="1"/>
  <c r="A16" i="1" s="1"/>
  <c r="A21" i="1" s="1"/>
</calcChain>
</file>

<file path=xl/sharedStrings.xml><?xml version="1.0" encoding="utf-8"?>
<sst xmlns="http://schemas.openxmlformats.org/spreadsheetml/2006/main" count="61" uniqueCount="39">
  <si>
    <t>по текущему ремонту</t>
  </si>
  <si>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</si>
  <si>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</si>
  <si>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</si>
  <si>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</si>
  <si>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ж/дома  №  14 по ул.Новая</t>
  </si>
  <si>
    <t>Текущий ремонт и обслуживание</t>
  </si>
  <si>
    <t>ед.изм.</t>
  </si>
  <si>
    <t>кол-во</t>
  </si>
  <si>
    <t>сумма</t>
  </si>
  <si>
    <t>месяц</t>
  </si>
  <si>
    <t>по смете</t>
  </si>
  <si>
    <t xml:space="preserve">         -</t>
  </si>
  <si>
    <t xml:space="preserve">Перечень выполненных  работ </t>
  </si>
  <si>
    <t>апрель</t>
  </si>
  <si>
    <t xml:space="preserve">        -</t>
  </si>
  <si>
    <t>Всего по текущему ремонту:</t>
  </si>
  <si>
    <t>Косметический ремонт в подъездах, ремонт желобов и снегозадержателя</t>
  </si>
  <si>
    <t>Ремонт примыкания трубы дымоудаления и вентканалов к металлической кровле МКД</t>
  </si>
  <si>
    <t>май</t>
  </si>
  <si>
    <t>Завоз песка на придомовую территорию</t>
  </si>
  <si>
    <t>Очистка отмостки от растительности</t>
  </si>
  <si>
    <t>июнь</t>
  </si>
  <si>
    <t>за 2018 года</t>
  </si>
  <si>
    <t>Заделка примыканий системы дымоудаления к крыше мастикой по кв.10,16</t>
  </si>
  <si>
    <t>июль</t>
  </si>
  <si>
    <t>Расходование средств на экспертизу</t>
  </si>
  <si>
    <t>ноябрь 17г.</t>
  </si>
  <si>
    <t>-</t>
  </si>
  <si>
    <t xml:space="preserve">Выкашивание газонов на территории домов </t>
  </si>
  <si>
    <t xml:space="preserve">Ремонт врезного замка </t>
  </si>
  <si>
    <t>октябрь</t>
  </si>
  <si>
    <t>Завоз песко-соляной смеси на придомовую территорию</t>
  </si>
  <si>
    <t xml:space="preserve">ноябрь </t>
  </si>
  <si>
    <t>январь</t>
  </si>
  <si>
    <t>февраль</t>
  </si>
  <si>
    <t>Прочистка дворовых проездов от снега</t>
  </si>
  <si>
    <t>март</t>
  </si>
  <si>
    <t>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</si>
</sst>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8" xfId="0" applyFont="1" applyBorder="1"/>
    <xf numFmtId="0" fontId="6" fillId="0" borderId="5" xfId="0" applyFont="1" applyBorder="1"/>
    <xf numFmtId="0" fontId="0" fillId="0" borderId="8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8" xfId="0" applyFont="1" applyBorder="1" applyAlignment="1">
      <alignment horizontal="center"/>
    </xf>
    <xf numFmtId="0" fontId="0" fillId="0" borderId="0" xfId="0"/>
    <xf numFmtId="0" fontId="10" fillId="0" borderId="8" xfId="0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6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0" xfId="0" applyFont="1" applyAlignment="1"/>
    <xf numFmtId="0" fontId="0" fillId="0" borderId="0" xfId="0" applyAlignment="1"/>
    <xf numFmtId="0" fontId="6" fillId="0" borderId="10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9" xfId="0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4" fillId="0" borderId="17" xfId="0" applyFont="1" applyBorder="1"/>
    <xf numFmtId="0" fontId="4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1" fontId="0" fillId="0" borderId="8" xfId="0" applyNumberFormat="1" applyBorder="1"/>
    <xf numFmtId="1" fontId="0" fillId="0" borderId="8" xfId="0" applyNumberFormat="1" applyFont="1" applyBorder="1"/>
    <xf numFmtId="0" fontId="0" fillId="0" borderId="20" xfId="0" applyBorder="1"/>
    <xf numFmtId="0" fontId="5" fillId="0" borderId="21" xfId="0" applyFont="1" applyBorder="1" applyAlignment="1">
      <alignment horizontal="center"/>
    </xf>
    <xf numFmtId="0" fontId="9" fillId="0" borderId="22" xfId="0" applyFont="1" applyBorder="1"/>
    <xf numFmtId="0" fontId="11" fillId="0" borderId="21" xfId="0" applyFont="1" applyBorder="1" applyAlignment="1">
      <alignment horizontal="center"/>
    </xf>
    <xf numFmtId="0" fontId="0" fillId="0" borderId="22" xfId="0" applyBorder="1"/>
    <xf numFmtId="0" fontId="11" fillId="0" borderId="4" xfId="0" applyFont="1" applyBorder="1" applyAlignment="1">
      <alignment horizontal="center"/>
    </xf>
    <xf numFmtId="0" fontId="0" fillId="0" borderId="23" xfId="0" applyBorder="1"/>
    <xf numFmtId="2" fontId="6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25" xfId="0" applyBorder="1" applyAlignment="1">
      <alignment wrapText="1"/>
    </xf>
    <xf numFmtId="0" fontId="6" fillId="0" borderId="12" xfId="0" applyFont="1" applyBorder="1"/>
    <xf numFmtId="0" fontId="6" fillId="0" borderId="11" xfId="0" applyFont="1" applyBorder="1"/>
    <xf numFmtId="1" fontId="0" fillId="0" borderId="12" xfId="0" applyNumberFormat="1" applyBorder="1"/>
    <xf numFmtId="0" fontId="0" fillId="0" borderId="26" xfId="0" applyBorder="1"/>
    <xf numFmtId="0" fontId="6" fillId="0" borderId="27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6" fillId="0" borderId="15" xfId="0" applyFont="1" applyBorder="1"/>
    <xf numFmtId="0" fontId="6" fillId="0" borderId="29" xfId="0" applyFont="1" applyBorder="1"/>
    <xf numFmtId="1" fontId="7" fillId="0" borderId="15" xfId="0" applyNumberFormat="1" applyFont="1" applyBorder="1"/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G26" sqref="G26"/>
    </sheetView>
  </sheetViews>
  <sheetFormatPr defaultRowHeight="14.4" x14ac:dyDescent="0.3"/>
  <cols>
    <col min="1" max="1" width="5" customWidth="1"/>
    <col min="4" max="4" width="21.33203125" customWidth="1"/>
    <col min="5" max="5" width="11.33203125" customWidth="1"/>
    <col min="6" max="6" width="10.33203125" customWidth="1"/>
  </cols>
  <sheetData>
    <row r="1" spans="1:8" ht="18" x14ac:dyDescent="0.35">
      <c r="A1" s="29" t="s">
        <v>13</v>
      </c>
      <c r="B1" s="29"/>
      <c r="C1" s="29"/>
      <c r="D1" s="29"/>
      <c r="E1" s="29"/>
    </row>
    <row r="2" spans="1:8" ht="18" x14ac:dyDescent="0.35">
      <c r="A2" s="29" t="s">
        <v>0</v>
      </c>
      <c r="B2" s="30"/>
      <c r="C2" s="30"/>
      <c r="D2" s="30"/>
      <c r="E2" s="30"/>
    </row>
    <row r="3" spans="1:8" ht="17.399999999999999" x14ac:dyDescent="0.3">
      <c r="D3" s="1" t="s">
        <v>1</v>
      </c>
    </row>
    <row r="4" spans="1:8" ht="17.399999999999999" x14ac:dyDescent="0.3">
      <c r="D4" s="1" t="s">
        <v>5</v>
      </c>
    </row>
    <row r="5" spans="1:8" ht="17.399999999999999" x14ac:dyDescent="0.3">
      <c r="D5" s="1" t="s">
        <v>23</v>
      </c>
    </row>
    <row r="6" spans="1:8" ht="15" thickBot="1" x14ac:dyDescent="0.35"/>
    <row r="7" spans="1:8" ht="18.600000000000001" thickBot="1" x14ac:dyDescent="0.4">
      <c r="A7" s="2" t="s">
        <v>2</v>
      </c>
      <c r="B7" s="3" t="s">
        <v>3</v>
      </c>
      <c r="C7" s="4"/>
      <c r="D7" s="5"/>
      <c r="E7" s="3" t="s">
        <v>7</v>
      </c>
      <c r="F7" s="3" t="s">
        <v>8</v>
      </c>
      <c r="G7" s="36" t="s">
        <v>9</v>
      </c>
      <c r="H7" s="37" t="s">
        <v>10</v>
      </c>
    </row>
    <row r="8" spans="1:8" ht="15.75" customHeight="1" x14ac:dyDescent="0.3">
      <c r="A8" s="34"/>
      <c r="B8" s="39" t="s">
        <v>6</v>
      </c>
      <c r="C8" s="31"/>
      <c r="D8" s="40"/>
      <c r="E8" s="38"/>
      <c r="F8" s="38"/>
      <c r="G8" s="35"/>
      <c r="H8" s="43"/>
    </row>
    <row r="9" spans="1:8" s="17" customFormat="1" ht="15.75" customHeight="1" x14ac:dyDescent="0.3">
      <c r="A9" s="44">
        <v>1</v>
      </c>
      <c r="B9" s="32" t="s">
        <v>26</v>
      </c>
      <c r="C9" s="33"/>
      <c r="D9" s="33"/>
      <c r="E9" s="18" t="s">
        <v>28</v>
      </c>
      <c r="F9" s="18" t="s">
        <v>28</v>
      </c>
      <c r="G9" s="41">
        <v>10000</v>
      </c>
      <c r="H9" s="45" t="s">
        <v>27</v>
      </c>
    </row>
    <row r="10" spans="1:8" s="20" customFormat="1" ht="15.75" customHeight="1" x14ac:dyDescent="0.3">
      <c r="A10" s="46">
        <v>2</v>
      </c>
      <c r="B10" s="21" t="s">
        <v>36</v>
      </c>
      <c r="C10" s="27"/>
      <c r="D10" s="28"/>
      <c r="E10" s="50" t="s">
        <v>11</v>
      </c>
      <c r="F10" s="10"/>
      <c r="G10" s="42">
        <v>696.68</v>
      </c>
      <c r="H10" s="47" t="s">
        <v>34</v>
      </c>
    </row>
    <row r="11" spans="1:8" s="20" customFormat="1" ht="15.75" customHeight="1" x14ac:dyDescent="0.3">
      <c r="A11" s="46">
        <v>3</v>
      </c>
      <c r="B11" s="21" t="s">
        <v>36</v>
      </c>
      <c r="C11" s="27"/>
      <c r="D11" s="28"/>
      <c r="E11" s="50" t="s">
        <v>11</v>
      </c>
      <c r="F11" s="10"/>
      <c r="G11" s="42">
        <v>2853.07</v>
      </c>
      <c r="H11" s="47" t="s">
        <v>35</v>
      </c>
    </row>
    <row r="12" spans="1:8" s="20" customFormat="1" ht="15.75" customHeight="1" x14ac:dyDescent="0.3">
      <c r="A12" s="48">
        <v>4</v>
      </c>
      <c r="B12" s="21" t="s">
        <v>36</v>
      </c>
      <c r="C12" s="27"/>
      <c r="D12" s="28"/>
      <c r="E12" s="51" t="s">
        <v>11</v>
      </c>
      <c r="F12" s="10"/>
      <c r="G12" s="41">
        <v>696.68</v>
      </c>
      <c r="H12" s="49" t="s">
        <v>37</v>
      </c>
    </row>
    <row r="13" spans="1:8" s="6" customFormat="1" ht="30.75" customHeight="1" x14ac:dyDescent="0.3">
      <c r="A13" s="44">
        <v>5</v>
      </c>
      <c r="B13" s="21" t="s">
        <v>17</v>
      </c>
      <c r="C13" s="22"/>
      <c r="D13" s="23"/>
      <c r="E13" s="16" t="s">
        <v>11</v>
      </c>
      <c r="F13" s="9" t="s">
        <v>12</v>
      </c>
      <c r="G13" s="41">
        <v>43192</v>
      </c>
      <c r="H13" s="47" t="s">
        <v>14</v>
      </c>
    </row>
    <row r="14" spans="1:8" s="7" customFormat="1" ht="25.5" customHeight="1" x14ac:dyDescent="0.3">
      <c r="A14" s="44">
        <v>6</v>
      </c>
      <c r="B14" s="21" t="s">
        <v>18</v>
      </c>
      <c r="C14" s="22"/>
      <c r="D14" s="23"/>
      <c r="E14" s="16" t="s">
        <v>11</v>
      </c>
      <c r="F14" s="9" t="s">
        <v>12</v>
      </c>
      <c r="G14" s="41">
        <v>11845</v>
      </c>
      <c r="H14" s="47" t="s">
        <v>19</v>
      </c>
    </row>
    <row r="15" spans="1:8" s="11" customFormat="1" ht="15" customHeight="1" x14ac:dyDescent="0.3">
      <c r="A15" s="44">
        <f t="shared" ref="A15:A21" si="0">A14+1</f>
        <v>7</v>
      </c>
      <c r="B15" s="21" t="s">
        <v>20</v>
      </c>
      <c r="C15" s="22"/>
      <c r="D15" s="23"/>
      <c r="E15" s="16" t="s">
        <v>38</v>
      </c>
      <c r="F15" s="52">
        <v>0.5</v>
      </c>
      <c r="G15" s="41">
        <v>694</v>
      </c>
      <c r="H15" s="47" t="s">
        <v>19</v>
      </c>
    </row>
    <row r="16" spans="1:8" s="12" customFormat="1" ht="15" customHeight="1" x14ac:dyDescent="0.3">
      <c r="A16" s="44">
        <f t="shared" si="0"/>
        <v>8</v>
      </c>
      <c r="B16" s="21" t="s">
        <v>21</v>
      </c>
      <c r="C16" s="22"/>
      <c r="D16" s="23"/>
      <c r="E16" s="16" t="s">
        <v>11</v>
      </c>
      <c r="F16" s="53" t="s">
        <v>15</v>
      </c>
      <c r="G16" s="41">
        <v>2531</v>
      </c>
      <c r="H16" s="47" t="s">
        <v>22</v>
      </c>
    </row>
    <row r="17" spans="1:8" s="19" customFormat="1" x14ac:dyDescent="0.3">
      <c r="A17" s="44">
        <v>9</v>
      </c>
      <c r="B17" s="21" t="s">
        <v>29</v>
      </c>
      <c r="C17" s="22"/>
      <c r="D17" s="23"/>
      <c r="E17" s="16" t="s">
        <v>11</v>
      </c>
      <c r="F17" s="53" t="s">
        <v>15</v>
      </c>
      <c r="G17" s="41">
        <v>2580</v>
      </c>
      <c r="H17" s="47" t="s">
        <v>22</v>
      </c>
    </row>
    <row r="18" spans="1:8" s="12" customFormat="1" ht="42" customHeight="1" x14ac:dyDescent="0.3">
      <c r="A18" s="44">
        <v>10</v>
      </c>
      <c r="B18" s="21" t="s">
        <v>24</v>
      </c>
      <c r="C18" s="22"/>
      <c r="D18" s="23"/>
      <c r="E18" s="16" t="s">
        <v>11</v>
      </c>
      <c r="F18" s="53" t="s">
        <v>15</v>
      </c>
      <c r="G18" s="41">
        <v>8358</v>
      </c>
      <c r="H18" s="47" t="s">
        <v>25</v>
      </c>
    </row>
    <row r="19" spans="1:8" s="13" customFormat="1" ht="14.25" customHeight="1" x14ac:dyDescent="0.3">
      <c r="A19" s="44">
        <v>11</v>
      </c>
      <c r="B19" s="21" t="s">
        <v>29</v>
      </c>
      <c r="C19" s="22"/>
      <c r="D19" s="23"/>
      <c r="E19" s="16" t="s">
        <v>11</v>
      </c>
      <c r="F19" s="53" t="s">
        <v>15</v>
      </c>
      <c r="G19" s="41">
        <v>1720</v>
      </c>
      <c r="H19" s="47" t="s">
        <v>25</v>
      </c>
    </row>
    <row r="20" spans="1:8" s="14" customFormat="1" ht="15" customHeight="1" x14ac:dyDescent="0.3">
      <c r="A20" s="44">
        <v>12</v>
      </c>
      <c r="B20" s="21" t="s">
        <v>30</v>
      </c>
      <c r="C20" s="22"/>
      <c r="D20" s="23"/>
      <c r="E20" s="16" t="s">
        <v>11</v>
      </c>
      <c r="F20" s="53" t="s">
        <v>15</v>
      </c>
      <c r="G20" s="41">
        <v>105</v>
      </c>
      <c r="H20" s="47" t="s">
        <v>31</v>
      </c>
    </row>
    <row r="21" spans="1:8" s="15" customFormat="1" ht="29.25" customHeight="1" x14ac:dyDescent="0.3">
      <c r="A21" s="44">
        <f t="shared" si="0"/>
        <v>13</v>
      </c>
      <c r="B21" s="21" t="s">
        <v>32</v>
      </c>
      <c r="C21" s="22"/>
      <c r="D21" s="23"/>
      <c r="E21" s="16" t="s">
        <v>38</v>
      </c>
      <c r="F21" s="52">
        <v>0.43</v>
      </c>
      <c r="G21" s="41">
        <v>1193</v>
      </c>
      <c r="H21" s="47" t="s">
        <v>33</v>
      </c>
    </row>
    <row r="22" spans="1:8" s="20" customFormat="1" ht="20.25" customHeight="1" x14ac:dyDescent="0.3">
      <c r="A22" s="44"/>
      <c r="B22" s="21"/>
      <c r="C22" s="22"/>
      <c r="D22" s="23"/>
      <c r="E22" s="8"/>
      <c r="F22" s="9"/>
      <c r="G22" s="41"/>
      <c r="H22" s="47"/>
    </row>
    <row r="23" spans="1:8" s="20" customFormat="1" ht="22.5" customHeight="1" x14ac:dyDescent="0.3">
      <c r="A23" s="44"/>
      <c r="B23" s="21"/>
      <c r="C23" s="22"/>
      <c r="D23" s="23"/>
      <c r="E23" s="8"/>
      <c r="F23" s="9"/>
      <c r="G23" s="41"/>
      <c r="H23" s="47"/>
    </row>
    <row r="24" spans="1:8" s="20" customFormat="1" ht="18.75" customHeight="1" thickBot="1" x14ac:dyDescent="0.35">
      <c r="A24" s="54"/>
      <c r="B24" s="26"/>
      <c r="C24" s="55"/>
      <c r="D24" s="56"/>
      <c r="E24" s="57"/>
      <c r="F24" s="58"/>
      <c r="G24" s="59"/>
      <c r="H24" s="60"/>
    </row>
    <row r="25" spans="1:8" s="11" customFormat="1" ht="15" customHeight="1" thickBot="1" x14ac:dyDescent="0.35">
      <c r="A25" s="61"/>
      <c r="B25" s="62" t="s">
        <v>16</v>
      </c>
      <c r="C25" s="63"/>
      <c r="D25" s="64"/>
      <c r="E25" s="65"/>
      <c r="F25" s="66"/>
      <c r="G25" s="67">
        <f>SUM(G9:G21)</f>
        <v>86464.43</v>
      </c>
      <c r="H25" s="68"/>
    </row>
    <row r="26" spans="1:8" s="20" customFormat="1" x14ac:dyDescent="0.3"/>
    <row r="27" spans="1:8" s="20" customFormat="1" x14ac:dyDescent="0.3"/>
    <row r="29" spans="1:8" x14ac:dyDescent="0.3">
      <c r="A29" s="24" t="s">
        <v>4</v>
      </c>
      <c r="B29" s="25"/>
      <c r="C29" s="25"/>
      <c r="D29" s="25"/>
      <c r="E29" s="25"/>
      <c r="F29" s="25"/>
      <c r="G29" s="25"/>
    </row>
  </sheetData>
  <mergeCells count="21">
    <mergeCell ref="B12:D12"/>
    <mergeCell ref="B10:D10"/>
    <mergeCell ref="B11:D11"/>
    <mergeCell ref="B22:D22"/>
    <mergeCell ref="A1:E1"/>
    <mergeCell ref="A2:E2"/>
    <mergeCell ref="B8:D8"/>
    <mergeCell ref="B13:D13"/>
    <mergeCell ref="B14:D14"/>
    <mergeCell ref="B9:D9"/>
    <mergeCell ref="B15:D15"/>
    <mergeCell ref="B25:D25"/>
    <mergeCell ref="B16:D16"/>
    <mergeCell ref="B18:D18"/>
    <mergeCell ref="B19:D19"/>
    <mergeCell ref="B20:D20"/>
    <mergeCell ref="B21:D21"/>
    <mergeCell ref="B17:D17"/>
    <mergeCell ref="B23:D23"/>
    <mergeCell ref="B24:D24"/>
    <mergeCell ref="A29:G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2019-02-13T11:07:46Z</dcterms:modified>
</cp:coreProperties>
</file>