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2" l="1"/>
  <c r="G23" i="2" l="1"/>
</calcChain>
</file>

<file path=xl/sharedStrings.xml><?xml version="1.0" encoding="utf-8"?>
<sst xmlns="http://schemas.openxmlformats.org/spreadsheetml/2006/main" count="94" uniqueCount="60">
  <si>
    <t xml:space="preserve">текущему ремонту </t>
  </si>
  <si>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</si>
  <si>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</si>
  <si>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</si>
  <si>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</si>
  <si>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ж/дома  №  75 по ул.Ленина</t>
  </si>
  <si>
    <t>Текущий ремонт и обслуживание</t>
  </si>
  <si>
    <t>Перечень  выполненных работ по</t>
  </si>
  <si>
    <t>ед.изм.</t>
  </si>
  <si>
    <t>Итого</t>
  </si>
  <si>
    <t>январь</t>
  </si>
  <si>
    <t>кол-во</t>
  </si>
  <si>
    <t>сумма</t>
  </si>
  <si>
    <t>месяц</t>
  </si>
  <si>
    <t>март</t>
  </si>
  <si>
    <t>по акту</t>
  </si>
  <si>
    <t xml:space="preserve"> ч/ч</t>
  </si>
  <si>
    <t>за 2020 года</t>
  </si>
  <si>
    <t>Ремонт системы отопления по кв.19</t>
  </si>
  <si>
    <t>№01/20-04 раз.10</t>
  </si>
  <si>
    <t>февраль</t>
  </si>
  <si>
    <t>№02/20-06 раз.6</t>
  </si>
  <si>
    <t>Ремонт части ввода на системе ГВС в подвале</t>
  </si>
  <si>
    <t>Восстановление вентиляции на кухне в кв.2</t>
  </si>
  <si>
    <t>№03/20-11 раз.5</t>
  </si>
  <si>
    <t>Восстановление кирпичной кладки над кв.43-45</t>
  </si>
  <si>
    <t>апрель</t>
  </si>
  <si>
    <t xml:space="preserve">№04/20-06 </t>
  </si>
  <si>
    <t>май</t>
  </si>
  <si>
    <t>№05/20-03 п.8</t>
  </si>
  <si>
    <t>Демонтаж тепловычислителя, термопреобразователя, расходомеров (предповерочный этап)</t>
  </si>
  <si>
    <t>Выкашивание газонов на территории дома</t>
  </si>
  <si>
    <t>№05/20-10 п.4</t>
  </si>
  <si>
    <t>Ремонт отмостки</t>
  </si>
  <si>
    <t>июнь</t>
  </si>
  <si>
    <t>Установка спускника (воздуха) на системе ГВС в кв.42</t>
  </si>
  <si>
    <t>№06/20-13</t>
  </si>
  <si>
    <t>№06/20-10 раз.11</t>
  </si>
  <si>
    <t>Установка перехода и манометров на системе ГВС в теплоузле</t>
  </si>
  <si>
    <t>№06/20-10 раз.13</t>
  </si>
  <si>
    <t>Установка спускника в санузле кв.44</t>
  </si>
  <si>
    <t>июль</t>
  </si>
  <si>
    <t>№07/20-03 раз.20</t>
  </si>
  <si>
    <t>Спиливание дерева</t>
  </si>
  <si>
    <t>№07/20-03 раз.21</t>
  </si>
  <si>
    <t>4 ч/ч</t>
  </si>
  <si>
    <t>№07/20-08 п.4</t>
  </si>
  <si>
    <t>Монтаж расходомеров, термопреобразователей, тепловычислителя</t>
  </si>
  <si>
    <t>август</t>
  </si>
  <si>
    <t>№08/20-10 р.19</t>
  </si>
  <si>
    <t>Поверка общедомовых приборов учета тепловой энергии</t>
  </si>
  <si>
    <t>приказ №52/1</t>
  </si>
  <si>
    <t>Ремонт водосточной системы, укрепление желоба и воронки</t>
  </si>
  <si>
    <t>ноябрь</t>
  </si>
  <si>
    <t>№11/20-13 раз.2</t>
  </si>
  <si>
    <t>Содержание придомовой территории</t>
  </si>
  <si>
    <t>Уборка снега механизированным способом</t>
  </si>
  <si>
    <t>1,5м/ч</t>
  </si>
  <si>
    <t>декабрь</t>
  </si>
  <si>
    <t>№12/20-05 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</si>
</sst>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Arial Cyr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0" fillId="0" borderId="4" xfId="0" applyBorder="1"/>
    <xf numFmtId="0" fontId="0" fillId="0" borderId="14" xfId="0" applyBorder="1"/>
    <xf numFmtId="0" fontId="11" fillId="0" borderId="16" xfId="0" applyFont="1" applyFill="1" applyBorder="1"/>
    <xf numFmtId="0" fontId="0" fillId="0" borderId="4" xfId="0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0" fillId="0" borderId="0" xfId="0" applyBorder="1"/>
    <xf numFmtId="0" fontId="0" fillId="0" borderId="9" xfId="0" applyFont="1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12" xfId="0" applyFont="1" applyBorder="1" applyAlignment="1">
      <alignment wrapText="1"/>
    </xf>
    <xf numFmtId="0" fontId="0" fillId="0" borderId="7" xfId="0" applyBorder="1" applyAlignment="1"/>
    <xf numFmtId="0" fontId="0" fillId="0" borderId="4" xfId="0" applyBorder="1" applyAlignment="1"/>
    <xf numFmtId="0" fontId="0" fillId="0" borderId="12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" fillId="0" borderId="17" xfId="0" applyFont="1" applyBorder="1"/>
    <xf numFmtId="0" fontId="6" fillId="0" borderId="17" xfId="0" applyFont="1" applyBorder="1"/>
    <xf numFmtId="0" fontId="6" fillId="0" borderId="18" xfId="0" applyFont="1" applyBorder="1"/>
    <xf numFmtId="0" fontId="4" fillId="0" borderId="5" xfId="0" applyFont="1" applyBorder="1"/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0" fontId="0" fillId="0" borderId="9" xfId="0" applyFont="1" applyBorder="1" applyAlignment="1"/>
    <xf numFmtId="0" fontId="0" fillId="0" borderId="19" xfId="0" applyFont="1" applyBorder="1"/>
    <xf numFmtId="0" fontId="0" fillId="0" borderId="20" xfId="0" applyFont="1" applyBorder="1"/>
    <xf numFmtId="2" fontId="0" fillId="0" borderId="7" xfId="0" applyNumberFormat="1" applyBorder="1"/>
    <xf numFmtId="2" fontId="7" fillId="0" borderId="15" xfId="0" applyNumberFormat="1" applyFont="1" applyBorder="1"/>
    <xf numFmtId="2" fontId="0" fillId="0" borderId="13" xfId="0" applyNumberFormat="1" applyBorder="1"/>
    <xf numFmtId="2" fontId="0" fillId="0" borderId="15" xfId="0" applyNumberFormat="1" applyBorder="1"/>
    <xf numFmtId="2" fontId="0" fillId="0" borderId="12" xfId="0" applyNumberFormat="1" applyBorder="1"/>
    <xf numFmtId="0" fontId="0" fillId="0" borderId="6" xfId="0" applyBorder="1" applyAlignment="1"/>
    <xf numFmtId="0" fontId="0" fillId="0" borderId="8" xfId="0" applyBorder="1" applyAlignment="1"/>
    <xf numFmtId="0" fontId="0" fillId="0" borderId="11" xfId="0" applyBorder="1" applyAlignment="1">
      <alignment wrapText="1"/>
    </xf>
    <xf numFmtId="0" fontId="0" fillId="0" borderId="21" xfId="0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10" xfId="0" applyBorder="1" applyAlignment="1"/>
    <xf numFmtId="0" fontId="0" fillId="0" borderId="22" xfId="0" applyBorder="1" applyAlignment="1"/>
    <xf numFmtId="0" fontId="8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8" fillId="0" borderId="13" xfId="0" applyFont="1" applyBorder="1"/>
    <xf numFmtId="0" fontId="10" fillId="0" borderId="14" xfId="0" applyFont="1" applyBorder="1"/>
    <xf numFmtId="0" fontId="0" fillId="0" borderId="17" xfId="0" applyBorder="1"/>
    <xf numFmtId="0" fontId="0" fillId="0" borderId="18" xfId="0" applyBorder="1"/>
    <xf numFmtId="0" fontId="0" fillId="0" borderId="23" xfId="0" applyBorder="1"/>
    <xf numFmtId="0" fontId="0" fillId="0" borderId="22" xfId="0" applyBorder="1"/>
    <xf numFmtId="0" fontId="0" fillId="0" borderId="8" xfId="0" applyBorder="1"/>
    <xf numFmtId="0" fontId="0" fillId="0" borderId="24" xfId="0" applyFont="1" applyBorder="1"/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2" fontId="0" fillId="0" borderId="28" xfId="0" applyNumberFormat="1" applyBorder="1"/>
    <xf numFmtId="0" fontId="0" fillId="0" borderId="29" xfId="0" applyBorder="1"/>
    <xf numFmtId="0" fontId="0" fillId="0" borderId="30" xfId="0" applyBorder="1"/>
    <xf numFmtId="0" fontId="0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2" fontId="1" fillId="0" borderId="31" xfId="0" applyNumberFormat="1" applyFont="1" applyBorder="1"/>
    <xf numFmtId="0" fontId="1" fillId="0" borderId="17" xfId="0" applyFont="1" applyBorder="1"/>
    <xf numFmtId="0" fontId="0" fillId="0" borderId="24" xfId="0" applyFont="1" applyBorder="1" applyAlignment="1"/>
    <xf numFmtId="0" fontId="0" fillId="0" borderId="32" xfId="0" applyBorder="1" applyAlignment="1"/>
    <xf numFmtId="0" fontId="0" fillId="0" borderId="29" xfId="0" applyBorder="1" applyAlignment="1"/>
    <xf numFmtId="0" fontId="0" fillId="0" borderId="30" xfId="0" applyBorder="1" applyAlignment="1"/>
    <xf numFmtId="2" fontId="7" fillId="0" borderId="28" xfId="0" applyNumberFormat="1" applyFont="1" applyBorder="1"/>
    <xf numFmtId="0" fontId="0" fillId="0" borderId="29" xfId="0" applyBorder="1" applyAlignment="1">
      <alignment horizontal="center"/>
    </xf>
    <xf numFmtId="0" fontId="0" fillId="0" borderId="27" xfId="0" applyBorder="1"/>
    <xf numFmtId="0" fontId="1" fillId="0" borderId="2" xfId="0" applyFont="1" applyBorder="1" applyAlignment="1"/>
    <xf numFmtId="0" fontId="1" fillId="0" borderId="1" xfId="0" applyFont="1" applyBorder="1" applyAlignment="1"/>
    <xf numFmtId="0" fontId="0" fillId="0" borderId="5" xfId="0" applyBorder="1" applyAlignment="1"/>
    <xf numFmtId="0" fontId="0" fillId="0" borderId="3" xfId="0" applyBorder="1" applyAlignment="1"/>
    <xf numFmtId="2" fontId="7" fillId="0" borderId="31" xfId="0" applyNumberFormat="1" applyFont="1" applyBorder="1"/>
    <xf numFmtId="0" fontId="0" fillId="0" borderId="17" xfId="0" applyBorder="1" applyAlignment="1">
      <alignment horizontal="center"/>
    </xf>
    <xf numFmtId="0" fontId="0" fillId="0" borderId="3" xfId="0" applyBorder="1"/>
    <xf numFmtId="0" fontId="1" fillId="0" borderId="33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topLeftCell="A16" workbookViewId="0">
      <selection activeCell="P31" sqref="P31:P32"/>
    </sheetView>
  </sheetViews>
  <sheetFormatPr defaultRowHeight="14.4" x14ac:dyDescent="0.3"/>
  <cols>
    <col min="1" max="1" width="3.6640625" customWidth="1"/>
    <col min="4" max="4" width="26.6640625" customWidth="1"/>
    <col min="5" max="5" width="8.6640625" customWidth="1"/>
    <col min="6" max="6" width="9" customWidth="1"/>
    <col min="9" max="10" width="0" hidden="1" customWidth="1"/>
  </cols>
  <sheetData>
    <row r="2" spans="1:10" ht="17.399999999999999" x14ac:dyDescent="0.3">
      <c r="D2" s="1" t="s">
        <v>7</v>
      </c>
    </row>
    <row r="3" spans="1:10" ht="17.399999999999999" x14ac:dyDescent="0.3">
      <c r="D3" s="1" t="s">
        <v>0</v>
      </c>
    </row>
    <row r="4" spans="1:10" ht="17.399999999999999" x14ac:dyDescent="0.3">
      <c r="D4" s="1" t="s">
        <v>1</v>
      </c>
    </row>
    <row r="5" spans="1:10" ht="17.399999999999999" x14ac:dyDescent="0.3">
      <c r="D5" s="1" t="s">
        <v>5</v>
      </c>
    </row>
    <row r="6" spans="1:10" ht="17.399999999999999" x14ac:dyDescent="0.3">
      <c r="D6" s="1" t="s">
        <v>17</v>
      </c>
    </row>
    <row r="7" spans="1:10" ht="15" thickBot="1" x14ac:dyDescent="0.35"/>
    <row r="8" spans="1:10" ht="18.600000000000001" thickBot="1" x14ac:dyDescent="0.4">
      <c r="A8" s="27" t="s">
        <v>2</v>
      </c>
      <c r="B8" s="26" t="s">
        <v>3</v>
      </c>
      <c r="C8" s="3"/>
      <c r="D8" s="4"/>
      <c r="E8" s="2" t="s">
        <v>8</v>
      </c>
      <c r="F8" s="23" t="s">
        <v>11</v>
      </c>
      <c r="G8" s="24" t="s">
        <v>12</v>
      </c>
      <c r="H8" s="25" t="s">
        <v>13</v>
      </c>
    </row>
    <row r="9" spans="1:10" ht="16.2" thickBot="1" x14ac:dyDescent="0.35">
      <c r="A9" s="28"/>
      <c r="B9" s="19" t="s">
        <v>6</v>
      </c>
      <c r="C9" s="20"/>
      <c r="D9" s="21"/>
      <c r="E9" s="26"/>
      <c r="F9" s="23"/>
      <c r="G9" s="52"/>
      <c r="H9" s="53"/>
    </row>
    <row r="10" spans="1:10" ht="15.6" x14ac:dyDescent="0.3">
      <c r="A10" s="29">
        <v>1</v>
      </c>
      <c r="B10" s="47" t="s">
        <v>18</v>
      </c>
      <c r="C10" s="48"/>
      <c r="D10" s="49"/>
      <c r="E10" s="50" t="s">
        <v>15</v>
      </c>
      <c r="F10" s="51" t="s">
        <v>15</v>
      </c>
      <c r="G10" s="6">
        <v>1333</v>
      </c>
      <c r="H10" s="54" t="s">
        <v>10</v>
      </c>
      <c r="I10" s="9" t="s">
        <v>19</v>
      </c>
    </row>
    <row r="11" spans="1:10" ht="17.25" customHeight="1" x14ac:dyDescent="0.3">
      <c r="A11" s="12">
        <v>2</v>
      </c>
      <c r="B11" s="22" t="s">
        <v>22</v>
      </c>
      <c r="C11" s="13"/>
      <c r="D11" s="14"/>
      <c r="E11" s="33" t="s">
        <v>15</v>
      </c>
      <c r="F11" s="5" t="s">
        <v>15</v>
      </c>
      <c r="G11" s="5">
        <v>5217</v>
      </c>
      <c r="H11" s="55" t="s">
        <v>20</v>
      </c>
      <c r="I11" s="7" t="s">
        <v>21</v>
      </c>
    </row>
    <row r="12" spans="1:10" ht="12.75" customHeight="1" x14ac:dyDescent="0.3">
      <c r="A12" s="12">
        <v>3</v>
      </c>
      <c r="B12" s="22" t="s">
        <v>23</v>
      </c>
      <c r="C12" s="13"/>
      <c r="D12" s="14"/>
      <c r="E12" s="33" t="s">
        <v>15</v>
      </c>
      <c r="F12" s="5" t="s">
        <v>15</v>
      </c>
      <c r="G12" s="5">
        <v>452</v>
      </c>
      <c r="H12" s="55" t="s">
        <v>14</v>
      </c>
      <c r="I12" s="7" t="s">
        <v>24</v>
      </c>
    </row>
    <row r="13" spans="1:10" ht="14.25" customHeight="1" x14ac:dyDescent="0.3">
      <c r="A13" s="12">
        <v>4</v>
      </c>
      <c r="B13" s="22" t="s">
        <v>25</v>
      </c>
      <c r="C13" s="13"/>
      <c r="D13" s="14"/>
      <c r="E13" s="33" t="s">
        <v>15</v>
      </c>
      <c r="F13" s="5" t="s">
        <v>15</v>
      </c>
      <c r="G13" s="5">
        <v>8461</v>
      </c>
      <c r="H13" s="55" t="s">
        <v>26</v>
      </c>
      <c r="I13" s="10" t="s">
        <v>27</v>
      </c>
    </row>
    <row r="14" spans="1:10" ht="45" customHeight="1" x14ac:dyDescent="0.3">
      <c r="A14" s="12">
        <v>5</v>
      </c>
      <c r="B14" s="22" t="s">
        <v>30</v>
      </c>
      <c r="C14" s="13"/>
      <c r="D14" s="14"/>
      <c r="E14" s="33" t="s">
        <v>15</v>
      </c>
      <c r="F14" s="5" t="s">
        <v>15</v>
      </c>
      <c r="G14" s="5">
        <v>1206</v>
      </c>
      <c r="H14" s="55" t="s">
        <v>28</v>
      </c>
      <c r="I14" s="10" t="s">
        <v>29</v>
      </c>
    </row>
    <row r="15" spans="1:10" ht="15.75" customHeight="1" x14ac:dyDescent="0.3">
      <c r="A15" s="12">
        <v>6</v>
      </c>
      <c r="B15" s="22" t="s">
        <v>33</v>
      </c>
      <c r="C15" s="13"/>
      <c r="D15" s="14"/>
      <c r="E15" s="33"/>
      <c r="F15" s="5" t="s">
        <v>15</v>
      </c>
      <c r="G15" s="5">
        <v>142837</v>
      </c>
      <c r="H15" s="55" t="s">
        <v>34</v>
      </c>
      <c r="I15" s="10" t="s">
        <v>36</v>
      </c>
    </row>
    <row r="16" spans="1:10" ht="30.75" customHeight="1" x14ac:dyDescent="0.3">
      <c r="A16" s="12">
        <v>7</v>
      </c>
      <c r="B16" s="22" t="s">
        <v>35</v>
      </c>
      <c r="C16" s="13"/>
      <c r="D16" s="14"/>
      <c r="E16" s="33" t="s">
        <v>15</v>
      </c>
      <c r="F16" s="5" t="s">
        <v>15</v>
      </c>
      <c r="G16" s="5">
        <v>1711</v>
      </c>
      <c r="H16" s="55" t="s">
        <v>34</v>
      </c>
      <c r="I16" s="10" t="s">
        <v>37</v>
      </c>
      <c r="J16" s="11"/>
    </row>
    <row r="17" spans="1:10" ht="15.75" customHeight="1" x14ac:dyDescent="0.3">
      <c r="A17" s="12">
        <v>8</v>
      </c>
      <c r="B17" s="22" t="s">
        <v>38</v>
      </c>
      <c r="C17" s="13"/>
      <c r="D17" s="14"/>
      <c r="E17" s="33" t="s">
        <v>15</v>
      </c>
      <c r="F17" s="5" t="s">
        <v>15</v>
      </c>
      <c r="G17" s="5">
        <v>1443</v>
      </c>
      <c r="H17" s="55" t="s">
        <v>34</v>
      </c>
      <c r="I17" s="10" t="s">
        <v>39</v>
      </c>
      <c r="J17" s="11"/>
    </row>
    <row r="18" spans="1:10" ht="14.25" customHeight="1" x14ac:dyDescent="0.3">
      <c r="A18" s="12">
        <v>9</v>
      </c>
      <c r="B18" s="22" t="s">
        <v>40</v>
      </c>
      <c r="C18" s="13"/>
      <c r="D18" s="14"/>
      <c r="E18" s="33" t="s">
        <v>15</v>
      </c>
      <c r="F18" s="5" t="s">
        <v>15</v>
      </c>
      <c r="G18" s="5">
        <v>2063</v>
      </c>
      <c r="H18" s="55" t="s">
        <v>41</v>
      </c>
      <c r="I18" s="10" t="s">
        <v>42</v>
      </c>
      <c r="J18" s="11"/>
    </row>
    <row r="19" spans="1:10" ht="14.25" customHeight="1" x14ac:dyDescent="0.3">
      <c r="A19" s="30">
        <v>10</v>
      </c>
      <c r="B19" s="38" t="s">
        <v>43</v>
      </c>
      <c r="C19" s="16"/>
      <c r="D19" s="39"/>
      <c r="E19" s="34" t="s">
        <v>15</v>
      </c>
      <c r="F19" s="8" t="s">
        <v>15</v>
      </c>
      <c r="G19" s="5">
        <v>12699</v>
      </c>
      <c r="H19" s="56" t="s">
        <v>41</v>
      </c>
      <c r="I19" s="9" t="s">
        <v>44</v>
      </c>
    </row>
    <row r="20" spans="1:10" ht="14.25" customHeight="1" x14ac:dyDescent="0.3">
      <c r="A20" s="31">
        <v>11</v>
      </c>
      <c r="B20" s="40" t="s">
        <v>50</v>
      </c>
      <c r="C20" s="18"/>
      <c r="D20" s="41"/>
      <c r="E20" s="35" t="s">
        <v>15</v>
      </c>
      <c r="F20" s="6" t="s">
        <v>15</v>
      </c>
      <c r="G20" s="6">
        <v>16680</v>
      </c>
      <c r="H20" s="54" t="s">
        <v>48</v>
      </c>
      <c r="I20" s="10" t="s">
        <v>51</v>
      </c>
      <c r="J20" s="11"/>
    </row>
    <row r="21" spans="1:10" ht="29.25" customHeight="1" x14ac:dyDescent="0.3">
      <c r="A21" s="12">
        <v>12</v>
      </c>
      <c r="B21" s="22" t="s">
        <v>47</v>
      </c>
      <c r="C21" s="13"/>
      <c r="D21" s="14"/>
      <c r="E21" s="36" t="s">
        <v>15</v>
      </c>
      <c r="F21" s="5" t="s">
        <v>15</v>
      </c>
      <c r="G21" s="5">
        <v>2939</v>
      </c>
      <c r="H21" s="55" t="s">
        <v>48</v>
      </c>
      <c r="I21" s="10" t="s">
        <v>49</v>
      </c>
      <c r="J21" s="11"/>
    </row>
    <row r="22" spans="1:10" ht="25.5" customHeight="1" thickBot="1" x14ac:dyDescent="0.35">
      <c r="A22" s="57">
        <v>13</v>
      </c>
      <c r="B22" s="58" t="s">
        <v>52</v>
      </c>
      <c r="C22" s="59"/>
      <c r="D22" s="60"/>
      <c r="E22" s="61" t="s">
        <v>15</v>
      </c>
      <c r="F22" s="62" t="s">
        <v>15</v>
      </c>
      <c r="G22" s="62">
        <v>2576</v>
      </c>
      <c r="H22" s="63" t="s">
        <v>53</v>
      </c>
      <c r="I22" s="10" t="s">
        <v>54</v>
      </c>
      <c r="J22" s="11"/>
    </row>
    <row r="23" spans="1:10" ht="15" thickBot="1" x14ac:dyDescent="0.35">
      <c r="A23" s="64"/>
      <c r="B23" s="65" t="s">
        <v>9</v>
      </c>
      <c r="C23" s="66"/>
      <c r="D23" s="67"/>
      <c r="E23" s="68"/>
      <c r="F23" s="52"/>
      <c r="G23" s="69">
        <f>SUM(G10:G22)</f>
        <v>199617</v>
      </c>
      <c r="H23" s="53"/>
    </row>
    <row r="24" spans="1:10" x14ac:dyDescent="0.3">
      <c r="A24" s="32"/>
      <c r="B24" s="42" t="s">
        <v>55</v>
      </c>
      <c r="C24" s="15"/>
      <c r="D24" s="43"/>
      <c r="E24" s="37"/>
      <c r="F24" s="6"/>
      <c r="G24" s="6"/>
      <c r="H24" s="54"/>
    </row>
    <row r="25" spans="1:10" ht="15.75" customHeight="1" x14ac:dyDescent="0.3">
      <c r="A25" s="12">
        <v>1</v>
      </c>
      <c r="B25" s="44" t="s">
        <v>31</v>
      </c>
      <c r="C25" s="13"/>
      <c r="D25" s="14"/>
      <c r="E25" s="34" t="s">
        <v>16</v>
      </c>
      <c r="F25" s="8">
        <v>4</v>
      </c>
      <c r="G25" s="5">
        <v>1660</v>
      </c>
      <c r="H25" s="56" t="s">
        <v>28</v>
      </c>
      <c r="I25" s="9" t="s">
        <v>32</v>
      </c>
    </row>
    <row r="26" spans="1:10" ht="15.75" customHeight="1" x14ac:dyDescent="0.3">
      <c r="A26" s="30">
        <v>2</v>
      </c>
      <c r="B26" s="45" t="s">
        <v>31</v>
      </c>
      <c r="C26" s="17"/>
      <c r="D26" s="46"/>
      <c r="E26" s="34" t="s">
        <v>45</v>
      </c>
      <c r="F26" s="8" t="s">
        <v>45</v>
      </c>
      <c r="G26" s="5">
        <v>1660</v>
      </c>
      <c r="H26" s="56" t="s">
        <v>41</v>
      </c>
      <c r="I26" s="9" t="s">
        <v>46</v>
      </c>
    </row>
    <row r="27" spans="1:10" ht="15.75" customHeight="1" thickBot="1" x14ac:dyDescent="0.35">
      <c r="A27" s="70">
        <v>3</v>
      </c>
      <c r="B27" s="71" t="s">
        <v>56</v>
      </c>
      <c r="C27" s="72"/>
      <c r="D27" s="73"/>
      <c r="E27" s="74" t="s">
        <v>57</v>
      </c>
      <c r="F27" s="75" t="s">
        <v>57</v>
      </c>
      <c r="G27" s="62">
        <v>2488.14</v>
      </c>
      <c r="H27" s="76" t="s">
        <v>58</v>
      </c>
      <c r="I27" s="9" t="s">
        <v>59</v>
      </c>
    </row>
    <row r="28" spans="1:10" ht="15.75" customHeight="1" thickBot="1" x14ac:dyDescent="0.35">
      <c r="A28" s="77"/>
      <c r="B28" s="78" t="s">
        <v>9</v>
      </c>
      <c r="C28" s="79"/>
      <c r="D28" s="80"/>
      <c r="E28" s="81"/>
      <c r="F28" s="82"/>
      <c r="G28" s="69">
        <f>SUM(G25:G27)</f>
        <v>5808.1399999999994</v>
      </c>
      <c r="H28" s="83"/>
      <c r="I28" s="9"/>
    </row>
    <row r="29" spans="1:10" ht="15.75" customHeight="1" x14ac:dyDescent="0.3">
      <c r="A29" s="84"/>
      <c r="B29" s="84"/>
      <c r="C29" s="84"/>
      <c r="D29" s="84"/>
      <c r="E29" s="84"/>
      <c r="F29" s="84"/>
      <c r="G29" s="84"/>
      <c r="H29" s="84"/>
      <c r="I29" s="9"/>
    </row>
    <row r="30" spans="1:10" x14ac:dyDescent="0.3">
      <c r="A30" s="85" t="s">
        <v>4</v>
      </c>
      <c r="B30" s="85"/>
      <c r="C30" s="85"/>
      <c r="D30" s="85"/>
      <c r="E30" s="85"/>
      <c r="F30" s="85"/>
      <c r="G30" s="85"/>
      <c r="H30" s="85"/>
    </row>
    <row r="31" spans="1:10" x14ac:dyDescent="0.3">
      <c r="A31" s="85"/>
      <c r="B31" s="85"/>
      <c r="C31" s="85"/>
      <c r="D31" s="85"/>
      <c r="E31" s="85"/>
      <c r="F31" s="85"/>
      <c r="G31" s="85"/>
      <c r="H31" s="85"/>
    </row>
  </sheetData>
  <mergeCells count="22">
    <mergeCell ref="A29:H29"/>
    <mergeCell ref="A30:H31"/>
    <mergeCell ref="B9:D9"/>
    <mergeCell ref="B12:D12"/>
    <mergeCell ref="B11:D11"/>
    <mergeCell ref="B18:D18"/>
    <mergeCell ref="B10:D10"/>
    <mergeCell ref="B13:D13"/>
    <mergeCell ref="B14:D14"/>
    <mergeCell ref="B15:D15"/>
    <mergeCell ref="B16:D16"/>
    <mergeCell ref="B17:D17"/>
    <mergeCell ref="B24:D24"/>
    <mergeCell ref="B23:D23"/>
    <mergeCell ref="B25:D25"/>
    <mergeCell ref="B21:D21"/>
    <mergeCell ref="B19:D19"/>
    <mergeCell ref="B26:D26"/>
    <mergeCell ref="B20:D20"/>
    <mergeCell ref="B22:D22"/>
    <mergeCell ref="B28:D28"/>
    <mergeCell ref="B27:D2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2021-01-18T07:56:18Z</dcterms:modified>
</cp:coreProperties>
</file>