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G35" i="2" l="1"/>
  <c r="G29" i="2"/>
  <c r="G23" i="2" l="1"/>
  <c r="G14" i="2" l="1"/>
  <c r="G18" i="2"/>
  <c r="G30" i="2" l="1"/>
</calcChain>
</file>

<file path=xl/sharedStrings.xml><?xml version="1.0" encoding="utf-8"?>
<sst xmlns="http://schemas.openxmlformats.org/spreadsheetml/2006/main" count="89" uniqueCount="53">
  <si>
    <t>Перечень выполненных работ по</t>
  </si>
  <si>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</si>
  <si>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</si>
  <si>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</si>
  <si>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</si>
  <si>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</si>
  <si>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</si>
  <si>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</si>
  <si>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</si>
  <si>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</si>
  <si>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</si>
  <si>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</si>
  <si>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</si>
  <si>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</si>
  <si>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</si>
  <si>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</si>
  <si>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</si>
  <si>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</si>
  <si>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75 по ул.Ленина</t>
  </si>
  <si>
    <t>январь</t>
  </si>
  <si>
    <t>шт</t>
  </si>
  <si>
    <t>май</t>
  </si>
  <si>
    <t>Вынос индивидуальных приборов учета элек-ии</t>
  </si>
  <si>
    <t>по смете</t>
  </si>
  <si>
    <t xml:space="preserve">         -</t>
  </si>
  <si>
    <t>за 2016 год</t>
  </si>
  <si>
    <t>июнь</t>
  </si>
  <si>
    <t>Замена вводного вентиля ХВС в кв.40</t>
  </si>
  <si>
    <t>февраль</t>
  </si>
  <si>
    <t>Замена вводного вентиля ХВС в кв.23</t>
  </si>
  <si>
    <t>Замена вентелей Ф 20мм на стояках отопления</t>
  </si>
  <si>
    <t>Замена вводных вентелей на ХВС,ГВС в кв.25</t>
  </si>
  <si>
    <t>Заделка отверстий по периметрй крыши минватой</t>
  </si>
  <si>
    <t>Демонтаж теплосчетчика</t>
  </si>
  <si>
    <t>Установка светодиодного прожектора на фасаде, замена ламп (2 шт) на энергосберегающие</t>
  </si>
  <si>
    <t xml:space="preserve">        -</t>
  </si>
  <si>
    <t>июль</t>
  </si>
  <si>
    <t>Установка приборов учета по отоплению</t>
  </si>
  <si>
    <t>сентябрь</t>
  </si>
  <si>
    <t>Установка гильзы под термопару Ф 20мм</t>
  </si>
  <si>
    <t>Косметический ремонт 2-го подъезда</t>
  </si>
  <si>
    <t>ноябрь</t>
  </si>
  <si>
    <t>Ремонт дверных полотен в тамбуре</t>
  </si>
  <si>
    <t>Завершение косметического ремонта 2п</t>
  </si>
  <si>
    <t>Устройство настила из оцинковки над кв.47,22,45 под выпусками крыши</t>
  </si>
  <si>
    <t>Замена магистральных труб ХВС в подвале</t>
  </si>
  <si>
    <t>декабрь</t>
  </si>
  <si>
    <t>Установка ограждения контейнерной площадки</t>
  </si>
  <si>
    <t>Кронирование и спиливание деревьев</t>
  </si>
  <si>
    <t>октябрь</t>
  </si>
  <si>
    <t xml:space="preserve">плюс 85435 на кап. Ремонте </t>
  </si>
  <si>
    <t>Работы по уборке снега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</si>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</sst>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5" fillId="0" borderId="12" xfId="0" applyFont="1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1" fillId="0" borderId="12" xfId="0" applyFont="1" applyBorder="1"/>
    <xf numFmtId="0" fontId="7" fillId="0" borderId="0" xfId="0" applyFo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/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/>
    <xf numFmtId="49" fontId="0" fillId="0" borderId="17" xfId="0" applyNumberFormat="1" applyBorder="1"/>
    <xf numFmtId="2" fontId="0" fillId="0" borderId="16" xfId="0" applyNumberFormat="1" applyBorder="1"/>
    <xf numFmtId="0" fontId="6" fillId="0" borderId="1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8" fillId="0" borderId="9" xfId="0" applyFont="1" applyBorder="1" applyAlignment="1">
      <alignment wrapText="1"/>
    </xf>
    <xf numFmtId="49" fontId="0" fillId="0" borderId="12" xfId="0" applyNumberFormat="1" applyFont="1" applyBorder="1"/>
    <xf numFmtId="0" fontId="0" fillId="0" borderId="12" xfId="0" applyFont="1" applyBorder="1"/>
    <xf numFmtId="2" fontId="8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topLeftCell="A19" workbookViewId="0">
      <selection activeCell="H36" sqref="H36"/>
    </sheetView>
  </sheetViews>
  <sheetFormatPr defaultRowHeight="14.4" x14ac:dyDescent="0.3"/>
  <cols>
    <col min="1" max="1" width="3.6640625" customWidth="1"/>
    <col min="4" max="4" width="27.109375" customWidth="1"/>
    <col min="7" max="7" width="10.88671875" customWidth="1"/>
  </cols>
  <sheetData>
    <row r="2" spans="1:9" ht="17.399999999999999" x14ac:dyDescent="0.3">
      <c r="D2" s="1" t="s">
        <v>0</v>
      </c>
    </row>
    <row r="3" spans="1:9" ht="17.399999999999999" x14ac:dyDescent="0.3">
      <c r="D3" s="1" t="s">
        <v>1</v>
      </c>
    </row>
    <row r="4" spans="1:9" ht="17.399999999999999" x14ac:dyDescent="0.3">
      <c r="D4" s="1" t="s">
        <v>2</v>
      </c>
    </row>
    <row r="5" spans="1:9" ht="17.399999999999999" x14ac:dyDescent="0.3">
      <c r="D5" s="1" t="s">
        <v>18</v>
      </c>
    </row>
    <row r="6" spans="1:9" ht="17.399999999999999" x14ac:dyDescent="0.3">
      <c r="D6" s="1" t="s">
        <v>25</v>
      </c>
    </row>
    <row r="7" spans="1:9" ht="15" thickBot="1" x14ac:dyDescent="0.35"/>
    <row r="8" spans="1:9" ht="16.2" thickBot="1" x14ac:dyDescent="0.35">
      <c r="A8" s="2" t="s">
        <v>3</v>
      </c>
      <c r="B8" s="3" t="s">
        <v>4</v>
      </c>
      <c r="C8" s="4"/>
      <c r="D8" s="5"/>
      <c r="E8" s="4" t="s">
        <v>5</v>
      </c>
      <c r="F8" s="6" t="s">
        <v>6</v>
      </c>
      <c r="G8" s="3" t="s">
        <v>7</v>
      </c>
      <c r="H8" s="7" t="s">
        <v>8</v>
      </c>
    </row>
    <row r="9" spans="1:9" ht="16.2" thickBot="1" x14ac:dyDescent="0.35">
      <c r="A9" s="8"/>
      <c r="B9" s="36" t="s">
        <v>9</v>
      </c>
      <c r="C9" s="37"/>
      <c r="D9" s="38"/>
      <c r="E9" s="9"/>
      <c r="F9" s="10"/>
      <c r="G9" s="11"/>
      <c r="H9" s="7"/>
    </row>
    <row r="10" spans="1:9" x14ac:dyDescent="0.3">
      <c r="A10" s="25">
        <v>1</v>
      </c>
      <c r="B10" s="27" t="s">
        <v>29</v>
      </c>
      <c r="C10" s="28"/>
      <c r="D10" s="29"/>
      <c r="E10" s="12" t="s">
        <v>20</v>
      </c>
      <c r="F10" s="13">
        <v>1</v>
      </c>
      <c r="G10" s="14">
        <v>487</v>
      </c>
      <c r="H10" s="15" t="s">
        <v>19</v>
      </c>
    </row>
    <row r="11" spans="1:9" x14ac:dyDescent="0.3">
      <c r="A11" s="25">
        <v>2</v>
      </c>
      <c r="B11" s="27" t="s">
        <v>30</v>
      </c>
      <c r="C11" s="28"/>
      <c r="D11" s="29"/>
      <c r="E11" s="12" t="s">
        <v>20</v>
      </c>
      <c r="F11" s="13">
        <v>2</v>
      </c>
      <c r="G11" s="14">
        <v>553</v>
      </c>
      <c r="H11" s="15" t="s">
        <v>19</v>
      </c>
    </row>
    <row r="12" spans="1:9" x14ac:dyDescent="0.3">
      <c r="A12" s="25">
        <v>3</v>
      </c>
      <c r="B12" s="27" t="s">
        <v>31</v>
      </c>
      <c r="C12" s="28"/>
      <c r="D12" s="29"/>
      <c r="E12" s="12" t="s">
        <v>20</v>
      </c>
      <c r="F12" s="13">
        <v>2</v>
      </c>
      <c r="G12" s="14">
        <v>969</v>
      </c>
      <c r="H12" s="15" t="s">
        <v>19</v>
      </c>
    </row>
    <row r="13" spans="1:9" x14ac:dyDescent="0.3">
      <c r="A13" s="25">
        <v>4</v>
      </c>
      <c r="B13" s="27" t="s">
        <v>27</v>
      </c>
      <c r="C13" s="28"/>
      <c r="D13" s="29"/>
      <c r="E13" s="12" t="s">
        <v>20</v>
      </c>
      <c r="F13" s="13">
        <v>1</v>
      </c>
      <c r="G13" s="14">
        <v>487</v>
      </c>
      <c r="H13" s="15" t="s">
        <v>28</v>
      </c>
    </row>
    <row r="14" spans="1:9" x14ac:dyDescent="0.3">
      <c r="A14" s="17"/>
      <c r="B14" s="30" t="s">
        <v>10</v>
      </c>
      <c r="C14" s="31"/>
      <c r="D14" s="32"/>
      <c r="E14" s="18"/>
      <c r="F14" s="19"/>
      <c r="G14" s="20">
        <f>SUM(G10:G13)</f>
        <v>2496</v>
      </c>
      <c r="H14" s="21"/>
    </row>
    <row r="15" spans="1:9" ht="15.6" x14ac:dyDescent="0.3">
      <c r="A15" s="25">
        <v>5</v>
      </c>
      <c r="B15" s="27" t="s">
        <v>22</v>
      </c>
      <c r="C15" s="28"/>
      <c r="D15" s="29"/>
      <c r="E15" s="12" t="s">
        <v>23</v>
      </c>
      <c r="F15" s="13" t="s">
        <v>24</v>
      </c>
      <c r="G15" s="14">
        <v>18697</v>
      </c>
      <c r="H15" s="15" t="s">
        <v>21</v>
      </c>
      <c r="I15" s="26" t="s">
        <v>50</v>
      </c>
    </row>
    <row r="16" spans="1:9" ht="25.5" customHeight="1" x14ac:dyDescent="0.3">
      <c r="A16" s="25">
        <v>6</v>
      </c>
      <c r="B16" s="27" t="s">
        <v>32</v>
      </c>
      <c r="C16" s="28"/>
      <c r="D16" s="29"/>
      <c r="E16" s="12" t="s">
        <v>23</v>
      </c>
      <c r="F16" s="13" t="s">
        <v>24</v>
      </c>
      <c r="G16" s="14">
        <v>10519</v>
      </c>
      <c r="H16" s="15" t="s">
        <v>21</v>
      </c>
    </row>
    <row r="17" spans="1:8" x14ac:dyDescent="0.3">
      <c r="A17" s="25">
        <v>7</v>
      </c>
      <c r="B17" s="27" t="s">
        <v>33</v>
      </c>
      <c r="C17" s="28"/>
      <c r="D17" s="29"/>
      <c r="E17" s="12" t="s">
        <v>20</v>
      </c>
      <c r="F17" s="13">
        <v>1</v>
      </c>
      <c r="G17" s="14">
        <v>2078</v>
      </c>
      <c r="H17" s="15" t="s">
        <v>26</v>
      </c>
    </row>
    <row r="18" spans="1:8" x14ac:dyDescent="0.3">
      <c r="A18" s="16"/>
      <c r="B18" s="30" t="s">
        <v>11</v>
      </c>
      <c r="C18" s="31"/>
      <c r="D18" s="32"/>
      <c r="E18" s="12"/>
      <c r="F18" s="13"/>
      <c r="G18" s="20">
        <f>SUM(G15:G17)</f>
        <v>31294</v>
      </c>
      <c r="H18" s="15"/>
    </row>
    <row r="19" spans="1:8" ht="30" customHeight="1" x14ac:dyDescent="0.3">
      <c r="A19" s="25">
        <v>8</v>
      </c>
      <c r="B19" s="27" t="s">
        <v>34</v>
      </c>
      <c r="C19" s="28"/>
      <c r="D19" s="29"/>
      <c r="E19" s="12" t="s">
        <v>23</v>
      </c>
      <c r="F19" s="13" t="s">
        <v>35</v>
      </c>
      <c r="G19" s="14">
        <v>4810</v>
      </c>
      <c r="H19" s="15" t="s">
        <v>36</v>
      </c>
    </row>
    <row r="20" spans="1:8" ht="19.5" customHeight="1" x14ac:dyDescent="0.3">
      <c r="A20" s="25">
        <v>9</v>
      </c>
      <c r="B20" s="27" t="s">
        <v>37</v>
      </c>
      <c r="C20" s="28"/>
      <c r="D20" s="29"/>
      <c r="E20" s="12" t="s">
        <v>23</v>
      </c>
      <c r="F20" s="13" t="s">
        <v>35</v>
      </c>
      <c r="G20" s="14">
        <v>6537</v>
      </c>
      <c r="H20" s="15" t="s">
        <v>38</v>
      </c>
    </row>
    <row r="21" spans="1:8" ht="19.5" customHeight="1" x14ac:dyDescent="0.3">
      <c r="A21" s="25">
        <v>10</v>
      </c>
      <c r="B21" s="27" t="s">
        <v>39</v>
      </c>
      <c r="C21" s="28"/>
      <c r="D21" s="29"/>
      <c r="E21" s="12" t="s">
        <v>20</v>
      </c>
      <c r="F21" s="13">
        <v>1</v>
      </c>
      <c r="G21" s="14">
        <v>2577</v>
      </c>
      <c r="H21" s="15" t="s">
        <v>38</v>
      </c>
    </row>
    <row r="22" spans="1:8" ht="13.5" customHeight="1" x14ac:dyDescent="0.3">
      <c r="A22" s="25">
        <v>11</v>
      </c>
      <c r="B22" s="27" t="s">
        <v>47</v>
      </c>
      <c r="C22" s="28"/>
      <c r="D22" s="29"/>
      <c r="E22" s="12" t="s">
        <v>23</v>
      </c>
      <c r="F22" s="13" t="s">
        <v>35</v>
      </c>
      <c r="G22" s="14">
        <v>6212</v>
      </c>
      <c r="H22" s="15" t="s">
        <v>38</v>
      </c>
    </row>
    <row r="23" spans="1:8" x14ac:dyDescent="0.3">
      <c r="A23" s="16"/>
      <c r="B23" s="30" t="s">
        <v>12</v>
      </c>
      <c r="C23" s="31"/>
      <c r="D23" s="32"/>
      <c r="E23" s="12"/>
      <c r="F23" s="13"/>
      <c r="G23" s="20">
        <f>SUM(G19:G22)</f>
        <v>20136</v>
      </c>
      <c r="H23" s="15"/>
    </row>
    <row r="24" spans="1:8" x14ac:dyDescent="0.3">
      <c r="A24" s="25">
        <v>13</v>
      </c>
      <c r="B24" s="27" t="s">
        <v>40</v>
      </c>
      <c r="C24" s="33"/>
      <c r="D24" s="34"/>
      <c r="E24" s="12" t="s">
        <v>23</v>
      </c>
      <c r="F24" s="13" t="s">
        <v>24</v>
      </c>
      <c r="G24" s="14">
        <v>43815</v>
      </c>
      <c r="H24" s="15" t="s">
        <v>41</v>
      </c>
    </row>
    <row r="25" spans="1:8" x14ac:dyDescent="0.3">
      <c r="A25" s="25">
        <v>14</v>
      </c>
      <c r="B25" s="35" t="s">
        <v>42</v>
      </c>
      <c r="C25" s="33"/>
      <c r="D25" s="34"/>
      <c r="E25" s="12" t="s">
        <v>20</v>
      </c>
      <c r="F25" s="13">
        <v>2</v>
      </c>
      <c r="G25" s="14">
        <v>953</v>
      </c>
      <c r="H25" s="15" t="s">
        <v>41</v>
      </c>
    </row>
    <row r="26" spans="1:8" x14ac:dyDescent="0.3">
      <c r="A26" s="25">
        <v>15</v>
      </c>
      <c r="B26" s="27" t="s">
        <v>43</v>
      </c>
      <c r="C26" s="28"/>
      <c r="D26" s="29"/>
      <c r="E26" s="12" t="s">
        <v>23</v>
      </c>
      <c r="F26" s="13" t="s">
        <v>35</v>
      </c>
      <c r="G26" s="14">
        <v>30821</v>
      </c>
      <c r="H26" s="15" t="s">
        <v>41</v>
      </c>
    </row>
    <row r="27" spans="1:8" ht="27" customHeight="1" x14ac:dyDescent="0.3">
      <c r="A27" s="25">
        <v>16</v>
      </c>
      <c r="B27" s="27" t="s">
        <v>44</v>
      </c>
      <c r="C27" s="28"/>
      <c r="D27" s="29"/>
      <c r="E27" s="12" t="s">
        <v>20</v>
      </c>
      <c r="F27" s="13">
        <v>4</v>
      </c>
      <c r="G27" s="14">
        <v>4115</v>
      </c>
      <c r="H27" s="15" t="s">
        <v>41</v>
      </c>
    </row>
    <row r="28" spans="1:8" x14ac:dyDescent="0.3">
      <c r="A28" s="25">
        <v>17</v>
      </c>
      <c r="B28" s="27" t="s">
        <v>45</v>
      </c>
      <c r="C28" s="28"/>
      <c r="D28" s="29"/>
      <c r="E28" s="12" t="s">
        <v>23</v>
      </c>
      <c r="F28" s="13" t="s">
        <v>35</v>
      </c>
      <c r="G28" s="14">
        <v>38139</v>
      </c>
      <c r="H28" s="15" t="s">
        <v>46</v>
      </c>
    </row>
    <row r="29" spans="1:8" x14ac:dyDescent="0.3">
      <c r="A29" s="16"/>
      <c r="B29" s="30" t="s">
        <v>13</v>
      </c>
      <c r="C29" s="31"/>
      <c r="D29" s="32"/>
      <c r="E29" s="12"/>
      <c r="F29" s="16"/>
      <c r="G29" s="20">
        <f>SUM(G24:G28)</f>
        <v>117843</v>
      </c>
      <c r="H29" s="15"/>
    </row>
    <row r="30" spans="1:8" x14ac:dyDescent="0.3">
      <c r="A30" s="16"/>
      <c r="B30" s="52" t="s">
        <v>14</v>
      </c>
      <c r="C30" s="33"/>
      <c r="D30" s="34"/>
      <c r="E30" s="53"/>
      <c r="F30" s="54"/>
      <c r="G30" s="55">
        <f>G29+G23+G18+G14</f>
        <v>171769</v>
      </c>
      <c r="H30" s="15"/>
    </row>
    <row r="31" spans="1:8" x14ac:dyDescent="0.3">
      <c r="A31" s="22"/>
      <c r="B31" s="40" t="s">
        <v>15</v>
      </c>
      <c r="C31" s="31"/>
      <c r="D31" s="41"/>
      <c r="E31" s="23"/>
      <c r="F31" s="16"/>
      <c r="G31" s="14"/>
      <c r="H31" s="15"/>
    </row>
    <row r="32" spans="1:8" ht="16.8" customHeight="1" x14ac:dyDescent="0.3">
      <c r="A32" s="42">
        <v>1</v>
      </c>
      <c r="B32" s="47" t="s">
        <v>47</v>
      </c>
      <c r="C32" s="45"/>
      <c r="D32" s="48"/>
      <c r="E32" s="43" t="s">
        <v>23</v>
      </c>
      <c r="F32" s="24" t="s">
        <v>35</v>
      </c>
      <c r="G32" s="44">
        <v>6212</v>
      </c>
      <c r="H32" s="15" t="s">
        <v>38</v>
      </c>
    </row>
    <row r="33" spans="1:8" ht="14.4" customHeight="1" x14ac:dyDescent="0.3">
      <c r="A33" s="42">
        <v>2</v>
      </c>
      <c r="B33" s="46" t="s">
        <v>48</v>
      </c>
      <c r="C33" s="46"/>
      <c r="D33" s="46"/>
      <c r="E33" s="43" t="s">
        <v>23</v>
      </c>
      <c r="F33" s="24" t="s">
        <v>24</v>
      </c>
      <c r="G33" s="44">
        <v>8411</v>
      </c>
      <c r="H33" s="15" t="s">
        <v>49</v>
      </c>
    </row>
    <row r="34" spans="1:8" x14ac:dyDescent="0.3">
      <c r="A34" s="42">
        <v>3</v>
      </c>
      <c r="B34" s="47" t="s">
        <v>51</v>
      </c>
      <c r="C34" s="45"/>
      <c r="D34" s="48"/>
      <c r="E34" s="43" t="s">
        <v>23</v>
      </c>
      <c r="F34" s="49" t="s">
        <v>52</v>
      </c>
      <c r="G34" s="44">
        <v>1344</v>
      </c>
      <c r="H34" s="15" t="s">
        <v>41</v>
      </c>
    </row>
    <row r="35" spans="1:8" x14ac:dyDescent="0.3">
      <c r="A35" s="15"/>
      <c r="B35" s="50" t="s">
        <v>16</v>
      </c>
      <c r="C35" s="50"/>
      <c r="D35" s="50"/>
      <c r="E35" s="15"/>
      <c r="F35" s="15"/>
      <c r="G35" s="51">
        <f>SUM(G32:G34)</f>
        <v>15967</v>
      </c>
      <c r="H35" s="15"/>
    </row>
    <row r="37" spans="1:8" x14ac:dyDescent="0.3">
      <c r="A37" s="39" t="s">
        <v>17</v>
      </c>
      <c r="B37" s="39"/>
      <c r="C37" s="39"/>
      <c r="D37" s="39"/>
      <c r="E37" s="39"/>
      <c r="F37" s="39"/>
      <c r="G37" s="39"/>
      <c r="H37" s="39"/>
    </row>
  </sheetData>
  <mergeCells count="28">
    <mergeCell ref="B35:D35"/>
    <mergeCell ref="A37:H37"/>
    <mergeCell ref="B28:D28"/>
    <mergeCell ref="B29:D29"/>
    <mergeCell ref="B30:D30"/>
    <mergeCell ref="B31:D31"/>
    <mergeCell ref="B33:D33"/>
    <mergeCell ref="B34:D34"/>
    <mergeCell ref="B32:D32"/>
    <mergeCell ref="B9:D9"/>
    <mergeCell ref="B14:D14"/>
    <mergeCell ref="B13:D13"/>
    <mergeCell ref="B10:D10"/>
    <mergeCell ref="B11:D11"/>
    <mergeCell ref="B12:D12"/>
    <mergeCell ref="B26:D26"/>
    <mergeCell ref="B27:D27"/>
    <mergeCell ref="B15:D15"/>
    <mergeCell ref="B17:D17"/>
    <mergeCell ref="B18:D18"/>
    <mergeCell ref="B19:D19"/>
    <mergeCell ref="B23:D23"/>
    <mergeCell ref="B24:D24"/>
    <mergeCell ref="B25:D25"/>
    <mergeCell ref="B16:D16"/>
    <mergeCell ref="B20:D20"/>
    <mergeCell ref="B21:D21"/>
    <mergeCell ref="B22:D22"/>
  </mergeCells>
  <pageMargins left="0.7" right="0.7" top="0.75" bottom="0.75" header="0.3" footer="0.3"/>
  <pageSetup paperSize="9" scale="7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2017-02-14T13:28:18Z</dcterms:modified>
</cp:coreProperties>
</file>