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G26" i="1" l="1"/>
</calcChain>
</file>

<file path=xl/sharedStrings.xml><?xml version="1.0" encoding="utf-8"?>
<sst xmlns="http://schemas.openxmlformats.org/spreadsheetml/2006/main" count="111" uniqueCount="70">
  <si>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</si>
  <si>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</si>
  <si>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</si>
  <si>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</si>
  <si>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по текущему ремонту</t>
  </si>
  <si>
    <t>ж/дома  №  49 по ул.Гагарина</t>
  </si>
  <si>
    <t>Текущий ремонт и обслуживание</t>
  </si>
  <si>
    <t>Перечень выполненных работ</t>
  </si>
  <si>
    <t>ед.изм.</t>
  </si>
  <si>
    <t>кол-во</t>
  </si>
  <si>
    <t>сумма</t>
  </si>
  <si>
    <t>месяц</t>
  </si>
  <si>
    <t>Итого</t>
  </si>
  <si>
    <t>Выкашивание газонов на территории дома</t>
  </si>
  <si>
    <t xml:space="preserve">       -</t>
  </si>
  <si>
    <t>январь</t>
  </si>
  <si>
    <t>8 ч/ч</t>
  </si>
  <si>
    <t>по акту</t>
  </si>
  <si>
    <t>за 2020 года</t>
  </si>
  <si>
    <t>Замена вводного вентиля на стояке системы ХВС по кв.38</t>
  </si>
  <si>
    <t>№01/20-05 п.10</t>
  </si>
  <si>
    <t>Замена вводного вентиля на стояке системы ХВС по кв.36</t>
  </si>
  <si>
    <t xml:space="preserve">февраль </t>
  </si>
  <si>
    <t>№02/20-05 п.4</t>
  </si>
  <si>
    <t>Замена вводного вентиял на стояке системы ХВС по кв.38</t>
  </si>
  <si>
    <t>№02/20-05 п.10</t>
  </si>
  <si>
    <t>Ремонт водосточной системы и окраска фасада</t>
  </si>
  <si>
    <t>май</t>
  </si>
  <si>
    <t>№05/20-06 раз.1</t>
  </si>
  <si>
    <t>Замена светильников на светодиодные с датчиком движения в 3п.</t>
  </si>
  <si>
    <t>№05/20-06 раз.12</t>
  </si>
  <si>
    <t>Ремонт качелей " маятника" с заменой цепей</t>
  </si>
  <si>
    <t>июнь</t>
  </si>
  <si>
    <t>№06/20-10 раз.1</t>
  </si>
  <si>
    <t xml:space="preserve">Завоз земли на придомовую территории </t>
  </si>
  <si>
    <t>4 м3</t>
  </si>
  <si>
    <t>№06/20-12</t>
  </si>
  <si>
    <t>6 ч/ч</t>
  </si>
  <si>
    <t>№07/20-09 п.1</t>
  </si>
  <si>
    <t>№05/20-10 п.1</t>
  </si>
  <si>
    <t>июль</t>
  </si>
  <si>
    <t>Реконструкция освещения мест общего пользования</t>
  </si>
  <si>
    <t>август</t>
  </si>
  <si>
    <t>№08/20-10 р.11</t>
  </si>
  <si>
    <t>Установка прожекторов на вход в подъезды</t>
  </si>
  <si>
    <t>сентябрь</t>
  </si>
  <si>
    <t>№09/20-06 п.12</t>
  </si>
  <si>
    <t>Замена трубы водосточной системы в пом.6</t>
  </si>
  <si>
    <t>октябрь</t>
  </si>
  <si>
    <t>№10/20-11 раз.11</t>
  </si>
  <si>
    <t>Замена вводного вентиля на стояке системы ХВС</t>
  </si>
  <si>
    <t>1 шт</t>
  </si>
  <si>
    <t>№10/20-10 п.4</t>
  </si>
  <si>
    <t>Прокладка труб ливневой канализации</t>
  </si>
  <si>
    <t>ноябрь</t>
  </si>
  <si>
    <t>№11/20-05 раз.4</t>
  </si>
  <si>
    <t>Замена вводного вентиля на стояке системы ГВС в кв.35</t>
  </si>
  <si>
    <t>№11/20-15 п.3</t>
  </si>
  <si>
    <t>Замена вводного вентияля на стояке системы ХВС в кв.75</t>
  </si>
  <si>
    <t>ноября</t>
  </si>
  <si>
    <t>№11/20-16 п.4</t>
  </si>
  <si>
    <t>Ремонт штукатурки фасада в 6п.</t>
  </si>
  <si>
    <t>декабрь</t>
  </si>
  <si>
    <t>№12/20-02 раз.13</t>
  </si>
  <si>
    <t>Замена прожектора светодиодного с датчиком освещенности</t>
  </si>
  <si>
    <t>№12/20-02 раз.25</t>
  </si>
  <si>
    <t>Уборка снега механизированным способом</t>
  </si>
  <si>
    <t>2 м/ч</t>
  </si>
  <si>
    <t>№12/20-05 п.9</t>
  </si>
  <si>
    <t>Содержание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</si>
</sst>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6" fillId="0" borderId="8" xfId="0" applyFont="1" applyBorder="1"/>
    <xf numFmtId="0" fontId="0" fillId="0" borderId="0" xfId="0"/>
    <xf numFmtId="0" fontId="5" fillId="0" borderId="0" xfId="0" applyFont="1" applyBorder="1"/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0" xfId="0" applyFont="1" applyBorder="1"/>
    <xf numFmtId="0" fontId="0" fillId="0" borderId="0" xfId="0"/>
    <xf numFmtId="0" fontId="0" fillId="0" borderId="0" xfId="0"/>
    <xf numFmtId="0" fontId="0" fillId="0" borderId="0" xfId="0"/>
    <xf numFmtId="0" fontId="10" fillId="0" borderId="8" xfId="0" applyFont="1" applyBorder="1"/>
    <xf numFmtId="0" fontId="11" fillId="0" borderId="2" xfId="0" applyFont="1" applyBorder="1"/>
    <xf numFmtId="0" fontId="11" fillId="0" borderId="10" xfId="0" applyFont="1" applyBorder="1"/>
    <xf numFmtId="49" fontId="9" fillId="0" borderId="6" xfId="0" applyNumberFormat="1" applyFont="1" applyBorder="1"/>
    <xf numFmtId="49" fontId="9" fillId="0" borderId="12" xfId="0" applyNumberFormat="1" applyFont="1" applyBorder="1"/>
    <xf numFmtId="49" fontId="9" fillId="0" borderId="15" xfId="0" applyNumberFormat="1" applyFont="1" applyBorder="1"/>
    <xf numFmtId="49" fontId="10" fillId="0" borderId="13" xfId="0" applyNumberFormat="1" applyFont="1" applyBorder="1"/>
    <xf numFmtId="0" fontId="10" fillId="0" borderId="2" xfId="0" applyFont="1" applyBorder="1"/>
    <xf numFmtId="0" fontId="8" fillId="0" borderId="6" xfId="0" applyFont="1" applyBorder="1" applyAlignment="1">
      <alignment horizontal="right"/>
    </xf>
    <xf numFmtId="0" fontId="8" fillId="0" borderId="6" xfId="0" applyFont="1" applyBorder="1"/>
    <xf numFmtId="0" fontId="8" fillId="0" borderId="12" xfId="0" applyFont="1" applyBorder="1" applyAlignment="1">
      <alignment horizontal="right"/>
    </xf>
    <xf numFmtId="0" fontId="10" fillId="0" borderId="13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12" fillId="0" borderId="0" xfId="0" applyFont="1" applyFill="1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8" fillId="0" borderId="9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9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9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9" fillId="0" borderId="2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49" fontId="9" fillId="0" borderId="2" xfId="0" applyNumberFormat="1" applyFont="1" applyBorder="1"/>
    <xf numFmtId="2" fontId="9" fillId="0" borderId="2" xfId="0" applyNumberFormat="1" applyFont="1" applyBorder="1"/>
    <xf numFmtId="0" fontId="9" fillId="0" borderId="19" xfId="0" applyFont="1" applyBorder="1" applyAlignment="1">
      <alignment wrapText="1"/>
    </xf>
    <xf numFmtId="0" fontId="10" fillId="0" borderId="23" xfId="0" applyFont="1" applyBorder="1"/>
    <xf numFmtId="0" fontId="8" fillId="0" borderId="15" xfId="0" applyFont="1" applyBorder="1"/>
    <xf numFmtId="0" fontId="11" fillId="0" borderId="24" xfId="0" applyFont="1" applyBorder="1"/>
    <xf numFmtId="49" fontId="11" fillId="0" borderId="23" xfId="0" applyNumberFormat="1" applyFont="1" applyBorder="1"/>
    <xf numFmtId="0" fontId="11" fillId="0" borderId="9" xfId="0" applyFont="1" applyBorder="1"/>
    <xf numFmtId="2" fontId="8" fillId="0" borderId="5" xfId="0" applyNumberFormat="1" applyFont="1" applyBorder="1"/>
    <xf numFmtId="2" fontId="9" fillId="0" borderId="0" xfId="0" applyNumberFormat="1" applyFont="1" applyBorder="1"/>
    <xf numFmtId="0" fontId="10" fillId="0" borderId="24" xfId="0" applyFont="1" applyBorder="1"/>
    <xf numFmtId="0" fontId="10" fillId="0" borderId="18" xfId="0" applyFont="1" applyBorder="1"/>
    <xf numFmtId="0" fontId="10" fillId="0" borderId="25" xfId="0" applyFont="1" applyBorder="1"/>
    <xf numFmtId="0" fontId="10" fillId="0" borderId="6" xfId="0" applyFont="1" applyBorder="1"/>
    <xf numFmtId="0" fontId="10" fillId="0" borderId="15" xfId="0" applyFont="1" applyBorder="1"/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49" fontId="9" fillId="0" borderId="27" xfId="0" applyNumberFormat="1" applyFont="1" applyBorder="1"/>
    <xf numFmtId="2" fontId="9" fillId="0" borderId="5" xfId="0" applyNumberFormat="1" applyFont="1" applyBorder="1"/>
    <xf numFmtId="1" fontId="9" fillId="0" borderId="5" xfId="0" applyNumberFormat="1" applyFont="1" applyBorder="1"/>
    <xf numFmtId="1" fontId="9" fillId="0" borderId="11" xfId="0" applyNumberFormat="1" applyFont="1" applyBorder="1"/>
    <xf numFmtId="0" fontId="10" fillId="0" borderId="27" xfId="0" applyFont="1" applyBorder="1"/>
    <xf numFmtId="0" fontId="8" fillId="0" borderId="13" xfId="0" applyFont="1" applyBorder="1" applyAlignment="1">
      <alignment horizontal="right"/>
    </xf>
    <xf numFmtId="0" fontId="10" fillId="0" borderId="9" xfId="0" applyFont="1" applyBorder="1" applyAlignment="1">
      <alignment wrapText="1"/>
    </xf>
    <xf numFmtId="0" fontId="9" fillId="0" borderId="1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5" fillId="0" borderId="2" xfId="0" applyFont="1" applyBorder="1"/>
    <xf numFmtId="0" fontId="10" fillId="0" borderId="12" xfId="0" applyFont="1" applyBorder="1"/>
    <xf numFmtId="2" fontId="9" fillId="0" borderId="9" xfId="0" applyNumberFormat="1" applyFont="1" applyBorder="1"/>
    <xf numFmtId="0" fontId="10" fillId="0" borderId="9" xfId="0" applyFont="1" applyBorder="1" applyAlignment="1">
      <alignment horizontal="center"/>
    </xf>
    <xf numFmtId="2" fontId="9" fillId="0" borderId="11" xfId="0" applyNumberFormat="1" applyFont="1" applyBorder="1"/>
    <xf numFmtId="1" fontId="9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N25" sqref="N25"/>
    </sheetView>
  </sheetViews>
  <sheetFormatPr defaultRowHeight="14.4" x14ac:dyDescent="0.3"/>
  <cols>
    <col min="1" max="1" width="4.6640625" customWidth="1"/>
    <col min="4" max="4" width="29.6640625" customWidth="1"/>
    <col min="5" max="5" width="12" customWidth="1"/>
    <col min="6" max="6" width="8.33203125" customWidth="1"/>
    <col min="9" max="10" width="0" hidden="1" customWidth="1"/>
  </cols>
  <sheetData>
    <row r="2" spans="1:9" ht="18" x14ac:dyDescent="0.35">
      <c r="A2" s="44" t="s">
        <v>7</v>
      </c>
      <c r="B2" s="44"/>
      <c r="C2" s="44"/>
      <c r="D2" s="44"/>
      <c r="E2" s="44"/>
      <c r="F2" s="44"/>
    </row>
    <row r="3" spans="1:9" ht="18" x14ac:dyDescent="0.35">
      <c r="A3" s="44" t="s">
        <v>4</v>
      </c>
      <c r="B3" s="45"/>
      <c r="C3" s="45"/>
      <c r="D3" s="45"/>
      <c r="E3" s="45"/>
      <c r="F3" s="45"/>
    </row>
    <row r="4" spans="1:9" ht="17.399999999999999" x14ac:dyDescent="0.3">
      <c r="D4" s="1" t="s">
        <v>0</v>
      </c>
    </row>
    <row r="5" spans="1:9" ht="17.399999999999999" x14ac:dyDescent="0.3">
      <c r="D5" s="1" t="s">
        <v>5</v>
      </c>
    </row>
    <row r="6" spans="1:9" ht="17.399999999999999" x14ac:dyDescent="0.3">
      <c r="D6" s="1" t="s">
        <v>18</v>
      </c>
    </row>
    <row r="7" spans="1:9" ht="15" thickBot="1" x14ac:dyDescent="0.35"/>
    <row r="8" spans="1:9" ht="16.2" thickBot="1" x14ac:dyDescent="0.35">
      <c r="A8" s="6" t="s">
        <v>1</v>
      </c>
      <c r="B8" s="2" t="s">
        <v>2</v>
      </c>
      <c r="C8" s="3"/>
      <c r="D8" s="4"/>
      <c r="E8" s="5" t="s">
        <v>8</v>
      </c>
      <c r="F8" s="3" t="s">
        <v>9</v>
      </c>
      <c r="G8" s="19" t="s">
        <v>10</v>
      </c>
      <c r="H8" s="7" t="s">
        <v>11</v>
      </c>
    </row>
    <row r="9" spans="1:9" ht="30.75" customHeight="1" thickBot="1" x14ac:dyDescent="0.35">
      <c r="A9" s="99"/>
      <c r="B9" s="58" t="s">
        <v>6</v>
      </c>
      <c r="C9" s="58"/>
      <c r="D9" s="58"/>
      <c r="E9" s="3"/>
      <c r="F9" s="100"/>
      <c r="G9" s="101"/>
      <c r="H9" s="102"/>
    </row>
    <row r="10" spans="1:9" s="14" customFormat="1" ht="26.25" customHeight="1" x14ac:dyDescent="0.3">
      <c r="A10" s="96">
        <v>1</v>
      </c>
      <c r="B10" s="57" t="s">
        <v>19</v>
      </c>
      <c r="C10" s="97"/>
      <c r="D10" s="97"/>
      <c r="E10" s="98" t="s">
        <v>17</v>
      </c>
      <c r="F10" s="104" t="s">
        <v>17</v>
      </c>
      <c r="G10" s="77">
        <v>430</v>
      </c>
      <c r="H10" s="34" t="s">
        <v>15</v>
      </c>
      <c r="I10" s="41" t="s">
        <v>20</v>
      </c>
    </row>
    <row r="11" spans="1:9" ht="25.5" customHeight="1" x14ac:dyDescent="0.3">
      <c r="A11" s="32">
        <v>2</v>
      </c>
      <c r="B11" s="57" t="s">
        <v>21</v>
      </c>
      <c r="C11" s="57"/>
      <c r="D11" s="57"/>
      <c r="E11" s="26" t="s">
        <v>17</v>
      </c>
      <c r="F11" s="105" t="s">
        <v>17</v>
      </c>
      <c r="G11" s="87">
        <v>430</v>
      </c>
      <c r="H11" s="87" t="s">
        <v>22</v>
      </c>
      <c r="I11" s="41" t="s">
        <v>23</v>
      </c>
    </row>
    <row r="12" spans="1:9" s="15" customFormat="1" ht="26.25" customHeight="1" x14ac:dyDescent="0.3">
      <c r="A12" s="32">
        <v>3</v>
      </c>
      <c r="B12" s="47" t="s">
        <v>24</v>
      </c>
      <c r="C12" s="48"/>
      <c r="D12" s="48"/>
      <c r="E12" s="26" t="s">
        <v>17</v>
      </c>
      <c r="F12" s="92" t="s">
        <v>17</v>
      </c>
      <c r="G12" s="87">
        <v>430</v>
      </c>
      <c r="H12" s="87" t="s">
        <v>22</v>
      </c>
      <c r="I12" s="41" t="s">
        <v>25</v>
      </c>
    </row>
    <row r="13" spans="1:9" s="16" customFormat="1" ht="18.75" customHeight="1" x14ac:dyDescent="0.3">
      <c r="A13" s="32">
        <v>4</v>
      </c>
      <c r="B13" s="47" t="s">
        <v>26</v>
      </c>
      <c r="C13" s="48"/>
      <c r="D13" s="48"/>
      <c r="E13" s="26" t="s">
        <v>17</v>
      </c>
      <c r="F13" s="105" t="s">
        <v>17</v>
      </c>
      <c r="G13" s="34">
        <v>6201</v>
      </c>
      <c r="H13" s="34" t="s">
        <v>27</v>
      </c>
      <c r="I13" s="41" t="s">
        <v>28</v>
      </c>
    </row>
    <row r="14" spans="1:9" s="16" customFormat="1" ht="30.75" customHeight="1" x14ac:dyDescent="0.3">
      <c r="A14" s="31">
        <v>5</v>
      </c>
      <c r="B14" s="47" t="s">
        <v>29</v>
      </c>
      <c r="C14" s="48"/>
      <c r="D14" s="48"/>
      <c r="E14" s="26" t="s">
        <v>17</v>
      </c>
      <c r="F14" s="92" t="s">
        <v>17</v>
      </c>
      <c r="G14" s="87">
        <v>4522</v>
      </c>
      <c r="H14" s="87" t="s">
        <v>27</v>
      </c>
      <c r="I14" s="41" t="s">
        <v>30</v>
      </c>
    </row>
    <row r="15" spans="1:9" s="17" customFormat="1" ht="15" customHeight="1" x14ac:dyDescent="0.3">
      <c r="A15" s="33">
        <v>6</v>
      </c>
      <c r="B15" s="59" t="s">
        <v>31</v>
      </c>
      <c r="C15" s="60"/>
      <c r="D15" s="60"/>
      <c r="E15" s="27" t="s">
        <v>17</v>
      </c>
      <c r="F15" s="106" t="s">
        <v>17</v>
      </c>
      <c r="G15" s="103">
        <v>2399</v>
      </c>
      <c r="H15" s="103" t="s">
        <v>32</v>
      </c>
      <c r="I15" s="41" t="s">
        <v>33</v>
      </c>
    </row>
    <row r="16" spans="1:9" s="21" customFormat="1" ht="15.75" customHeight="1" x14ac:dyDescent="0.3">
      <c r="A16" s="31">
        <v>7</v>
      </c>
      <c r="B16" s="63" t="s">
        <v>34</v>
      </c>
      <c r="C16" s="62"/>
      <c r="D16" s="64"/>
      <c r="E16" s="26" t="s">
        <v>35</v>
      </c>
      <c r="F16" s="107" t="s">
        <v>35</v>
      </c>
      <c r="G16" s="87">
        <v>6552</v>
      </c>
      <c r="H16" s="87" t="s">
        <v>32</v>
      </c>
      <c r="I16" s="41" t="s">
        <v>36</v>
      </c>
    </row>
    <row r="17" spans="1:9" s="21" customFormat="1" ht="15" customHeight="1" x14ac:dyDescent="0.3">
      <c r="A17" s="31">
        <v>8</v>
      </c>
      <c r="B17" s="63" t="s">
        <v>41</v>
      </c>
      <c r="C17" s="62"/>
      <c r="D17" s="64"/>
      <c r="E17" s="26" t="s">
        <v>17</v>
      </c>
      <c r="F17" s="92" t="s">
        <v>17</v>
      </c>
      <c r="G17" s="87">
        <v>10250</v>
      </c>
      <c r="H17" s="87" t="s">
        <v>42</v>
      </c>
      <c r="I17" s="42" t="s">
        <v>43</v>
      </c>
    </row>
    <row r="18" spans="1:9" s="21" customFormat="1" ht="13.5" customHeight="1" x14ac:dyDescent="0.3">
      <c r="A18" s="31">
        <v>9</v>
      </c>
      <c r="B18" s="63" t="s">
        <v>44</v>
      </c>
      <c r="C18" s="62"/>
      <c r="D18" s="64"/>
      <c r="E18" s="26" t="s">
        <v>17</v>
      </c>
      <c r="F18" s="92" t="s">
        <v>17</v>
      </c>
      <c r="G18" s="87">
        <v>19492</v>
      </c>
      <c r="H18" s="87" t="s">
        <v>45</v>
      </c>
      <c r="I18" s="42" t="s">
        <v>46</v>
      </c>
    </row>
    <row r="19" spans="1:9" s="22" customFormat="1" ht="15" customHeight="1" x14ac:dyDescent="0.3">
      <c r="A19" s="31">
        <v>10</v>
      </c>
      <c r="B19" s="47" t="s">
        <v>47</v>
      </c>
      <c r="C19" s="48"/>
      <c r="D19" s="48"/>
      <c r="E19" s="26" t="s">
        <v>17</v>
      </c>
      <c r="F19" s="92" t="s">
        <v>17</v>
      </c>
      <c r="G19" s="87">
        <v>1961</v>
      </c>
      <c r="H19" s="87" t="s">
        <v>48</v>
      </c>
      <c r="I19" s="42" t="s">
        <v>49</v>
      </c>
    </row>
    <row r="20" spans="1:9" s="35" customFormat="1" ht="15" customHeight="1" x14ac:dyDescent="0.3">
      <c r="A20" s="31">
        <v>11</v>
      </c>
      <c r="B20" s="49" t="s">
        <v>50</v>
      </c>
      <c r="C20" s="50"/>
      <c r="D20" s="50"/>
      <c r="E20" s="26" t="s">
        <v>51</v>
      </c>
      <c r="F20" s="92" t="s">
        <v>51</v>
      </c>
      <c r="G20" s="87">
        <v>466</v>
      </c>
      <c r="H20" s="87" t="s">
        <v>48</v>
      </c>
      <c r="I20" s="42" t="s">
        <v>52</v>
      </c>
    </row>
    <row r="21" spans="1:9" s="36" customFormat="1" ht="15" customHeight="1" x14ac:dyDescent="0.3">
      <c r="A21" s="65">
        <v>12</v>
      </c>
      <c r="B21" s="51" t="s">
        <v>53</v>
      </c>
      <c r="C21" s="50"/>
      <c r="D21" s="50"/>
      <c r="E21" s="26" t="s">
        <v>17</v>
      </c>
      <c r="F21" s="92" t="s">
        <v>17</v>
      </c>
      <c r="G21" s="87">
        <v>13446</v>
      </c>
      <c r="H21" s="87" t="s">
        <v>54</v>
      </c>
      <c r="I21" s="42" t="s">
        <v>55</v>
      </c>
    </row>
    <row r="22" spans="1:9" s="37" customFormat="1" ht="27" customHeight="1" x14ac:dyDescent="0.3">
      <c r="A22" s="65">
        <v>13</v>
      </c>
      <c r="B22" s="51" t="s">
        <v>56</v>
      </c>
      <c r="C22" s="50"/>
      <c r="D22" s="50"/>
      <c r="E22" s="26" t="s">
        <v>51</v>
      </c>
      <c r="F22" s="92" t="s">
        <v>51</v>
      </c>
      <c r="G22" s="87">
        <v>550</v>
      </c>
      <c r="H22" s="87" t="s">
        <v>54</v>
      </c>
      <c r="I22" s="42" t="s">
        <v>57</v>
      </c>
    </row>
    <row r="23" spans="1:9" s="38" customFormat="1" ht="26.25" customHeight="1" x14ac:dyDescent="0.3">
      <c r="A23" s="65">
        <v>14</v>
      </c>
      <c r="B23" s="51" t="s">
        <v>58</v>
      </c>
      <c r="C23" s="50"/>
      <c r="D23" s="50"/>
      <c r="E23" s="26" t="s">
        <v>51</v>
      </c>
      <c r="F23" s="92" t="s">
        <v>51</v>
      </c>
      <c r="G23" s="87">
        <v>550</v>
      </c>
      <c r="H23" s="87" t="s">
        <v>59</v>
      </c>
      <c r="I23" s="42" t="s">
        <v>60</v>
      </c>
    </row>
    <row r="24" spans="1:9" s="39" customFormat="1" ht="14.25" customHeight="1" x14ac:dyDescent="0.3">
      <c r="A24" s="66">
        <v>15</v>
      </c>
      <c r="B24" s="53" t="s">
        <v>61</v>
      </c>
      <c r="C24" s="54"/>
      <c r="D24" s="89"/>
      <c r="E24" s="26" t="s">
        <v>17</v>
      </c>
      <c r="F24" s="93" t="s">
        <v>17</v>
      </c>
      <c r="G24" s="87">
        <v>1020</v>
      </c>
      <c r="H24" s="87" t="s">
        <v>62</v>
      </c>
      <c r="I24" s="42" t="s">
        <v>63</v>
      </c>
    </row>
    <row r="25" spans="1:9" s="40" customFormat="1" ht="29.25" customHeight="1" thickBot="1" x14ac:dyDescent="0.35">
      <c r="A25" s="67">
        <v>16</v>
      </c>
      <c r="B25" s="68" t="s">
        <v>64</v>
      </c>
      <c r="C25" s="69"/>
      <c r="D25" s="90"/>
      <c r="E25" s="91" t="s">
        <v>17</v>
      </c>
      <c r="F25" s="94" t="s">
        <v>17</v>
      </c>
      <c r="G25" s="95">
        <v>4397</v>
      </c>
      <c r="H25" s="95" t="s">
        <v>62</v>
      </c>
      <c r="I25" s="41" t="s">
        <v>65</v>
      </c>
    </row>
    <row r="26" spans="1:9" s="18" customFormat="1" ht="16.5" customHeight="1" thickBot="1" x14ac:dyDescent="0.35">
      <c r="A26" s="70"/>
      <c r="B26" s="71" t="s">
        <v>12</v>
      </c>
      <c r="C26" s="72"/>
      <c r="D26" s="73"/>
      <c r="E26" s="74"/>
      <c r="F26" s="75"/>
      <c r="G26" s="25">
        <f>SUM(G10:G25)</f>
        <v>73096</v>
      </c>
      <c r="H26" s="23"/>
    </row>
    <row r="27" spans="1:9" ht="15" customHeight="1" x14ac:dyDescent="0.3">
      <c r="A27" s="77"/>
      <c r="B27" s="46" t="s">
        <v>69</v>
      </c>
      <c r="C27" s="46"/>
      <c r="D27" s="46"/>
      <c r="E27" s="80"/>
      <c r="F27" s="81"/>
      <c r="G27" s="77"/>
      <c r="H27" s="79"/>
    </row>
    <row r="28" spans="1:9" ht="16.5" customHeight="1" x14ac:dyDescent="0.3">
      <c r="A28" s="32">
        <v>1</v>
      </c>
      <c r="B28" s="47" t="s">
        <v>13</v>
      </c>
      <c r="C28" s="48"/>
      <c r="D28" s="48"/>
      <c r="E28" s="29" t="s">
        <v>16</v>
      </c>
      <c r="F28" s="81" t="s">
        <v>14</v>
      </c>
      <c r="G28" s="34">
        <v>3320</v>
      </c>
      <c r="H28" s="84" t="s">
        <v>27</v>
      </c>
      <c r="I28" s="41" t="s">
        <v>39</v>
      </c>
    </row>
    <row r="29" spans="1:9" s="20" customFormat="1" ht="17.25" customHeight="1" x14ac:dyDescent="0.3">
      <c r="A29" s="32">
        <v>2</v>
      </c>
      <c r="B29" s="63" t="s">
        <v>13</v>
      </c>
      <c r="C29" s="62"/>
      <c r="D29" s="64"/>
      <c r="E29" s="26" t="s">
        <v>37</v>
      </c>
      <c r="F29" s="82" t="s">
        <v>14</v>
      </c>
      <c r="G29" s="87">
        <v>2490</v>
      </c>
      <c r="H29" s="85" t="s">
        <v>40</v>
      </c>
      <c r="I29" s="41" t="s">
        <v>38</v>
      </c>
    </row>
    <row r="30" spans="1:9" s="43" customFormat="1" ht="17.25" customHeight="1" thickBot="1" x14ac:dyDescent="0.35">
      <c r="A30" s="78">
        <v>3</v>
      </c>
      <c r="B30" s="76" t="s">
        <v>66</v>
      </c>
      <c r="C30" s="52"/>
      <c r="D30" s="52"/>
      <c r="E30" s="28" t="s">
        <v>67</v>
      </c>
      <c r="F30" s="83" t="s">
        <v>67</v>
      </c>
      <c r="G30" s="88">
        <v>3317.52</v>
      </c>
      <c r="H30" s="86" t="s">
        <v>62</v>
      </c>
      <c r="I30" s="41" t="s">
        <v>68</v>
      </c>
    </row>
    <row r="31" spans="1:9" s="18" customFormat="1" ht="15" thickBot="1" x14ac:dyDescent="0.35">
      <c r="A31" s="24"/>
      <c r="B31" s="61" t="s">
        <v>12</v>
      </c>
      <c r="C31" s="61"/>
      <c r="D31" s="61"/>
      <c r="E31" s="30"/>
      <c r="F31" s="24"/>
      <c r="G31" s="25">
        <f>SUM(G28:G30)</f>
        <v>9127.52</v>
      </c>
      <c r="H31" s="23"/>
    </row>
    <row r="32" spans="1:9" s="8" customFormat="1" x14ac:dyDescent="0.3">
      <c r="A32" s="9"/>
      <c r="B32" s="10"/>
      <c r="C32" s="11"/>
      <c r="D32" s="11"/>
      <c r="E32" s="9"/>
      <c r="F32" s="9"/>
      <c r="G32" s="12"/>
      <c r="H32" s="13"/>
    </row>
    <row r="34" spans="1:7" x14ac:dyDescent="0.3">
      <c r="A34" s="55" t="s">
        <v>3</v>
      </c>
      <c r="B34" s="56"/>
      <c r="C34" s="56"/>
      <c r="D34" s="56"/>
      <c r="E34" s="56"/>
      <c r="F34" s="56"/>
      <c r="G34" s="56"/>
    </row>
  </sheetData>
  <mergeCells count="26">
    <mergeCell ref="B30:D30"/>
    <mergeCell ref="A34:G34"/>
    <mergeCell ref="B11:D11"/>
    <mergeCell ref="B9:D9"/>
    <mergeCell ref="B10:D10"/>
    <mergeCell ref="B13:D13"/>
    <mergeCell ref="B14:D14"/>
    <mergeCell ref="B15:D15"/>
    <mergeCell ref="B31:D31"/>
    <mergeCell ref="B29:D29"/>
    <mergeCell ref="B16:D16"/>
    <mergeCell ref="B17:D17"/>
    <mergeCell ref="B18:D18"/>
    <mergeCell ref="B21:D21"/>
    <mergeCell ref="B23:D23"/>
    <mergeCell ref="B25:D25"/>
    <mergeCell ref="A2:F2"/>
    <mergeCell ref="A3:F3"/>
    <mergeCell ref="B27:D27"/>
    <mergeCell ref="B28:D28"/>
    <mergeCell ref="B12:D12"/>
    <mergeCell ref="B19:D19"/>
    <mergeCell ref="B20:D20"/>
    <mergeCell ref="B22:D22"/>
    <mergeCell ref="B26:D26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2021-01-18T07:54:08Z</dcterms:modified>
</cp:coreProperties>
</file>