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<sst xmlns="http://schemas.openxmlformats.org/spreadsheetml/2006/main" count="49" uniqueCount="38">
  <si>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</si>
  <si>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</si>
  <si>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</si>
  <si>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</si>
  <si>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</si>
  <si>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</si>
  <si>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текущему ремонту </t>
  </si>
  <si>
    <t xml:space="preserve">ж/дома  №  12    по ул. Мелиоративная  </t>
  </si>
  <si>
    <t>Итого за 3 -й квартал:</t>
  </si>
  <si>
    <t>Итого за год:</t>
  </si>
  <si>
    <t>Итого за 4-й квартал:</t>
  </si>
  <si>
    <t>АКТ выполненных работ по</t>
  </si>
  <si>
    <t>Благоустройство:</t>
  </si>
  <si>
    <t>Итого по ст. Благоустройство</t>
  </si>
  <si>
    <t>Директор ООО "Гагаринское ЖЭУ"                                           Акимов С.В.</t>
  </si>
  <si>
    <t>Итого за 2 -й квартал:</t>
  </si>
  <si>
    <t>Итого за 1-й квартал:</t>
  </si>
  <si>
    <t xml:space="preserve">               за 2018 год</t>
  </si>
  <si>
    <t>Ремонт эл. щитка кв. 9,10</t>
  </si>
  <si>
    <t>шт</t>
  </si>
  <si>
    <t>февраль</t>
  </si>
  <si>
    <t>м2</t>
  </si>
  <si>
    <t>апрель</t>
  </si>
  <si>
    <t>Замена датчика движения в 3-м под. на 1-2 этаж.</t>
  </si>
  <si>
    <t>Завоз песка в песочницу</t>
  </si>
  <si>
    <t>м3</t>
  </si>
  <si>
    <t>май</t>
  </si>
  <si>
    <t>Изготовление и монтаж узла ХВС в подвале</t>
  </si>
  <si>
    <t>январь</t>
  </si>
  <si>
    <t>по смете</t>
  </si>
  <si>
    <t>март</t>
  </si>
  <si>
    <t>август</t>
  </si>
  <si>
    <t>сумма, руб</t>
  </si>
  <si>
    <t>Ремонт металлической входной двери 3 подъезд</t>
  </si>
  <si>
    <t>Ремонт люка выхода на крышу</t>
  </si>
  <si>
    <t>Утепление наружной стены кв. 28 по предписанию жил.инспектора</t>
  </si>
  <si>
    <t>Ремонт системы ГВС (полотенцесушитель) кв.24</t>
  </si>
  <si>
    <t>Замена сборок на стояках ГВС по кв.11, 15, 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</si>
</sst>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left" vertical="justify" wrapText="1"/>
    </xf>
    <xf numFmtId="0" fontId="5" fillId="0" borderId="16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left" vertical="justify" wrapText="1"/>
    </xf>
    <xf numFmtId="0" fontId="0" fillId="0" borderId="13" xfId="0" applyFont="1" applyBorder="1" applyAlignment="1">
      <alignment horizontal="left" vertical="justify" wrapText="1"/>
    </xf>
    <xf numFmtId="0" fontId="0" fillId="0" borderId="10" xfId="0" applyFont="1" applyBorder="1" applyAlignment="1">
      <alignment horizontal="left" vertical="justify" wrapText="1"/>
    </xf>
    <xf numFmtId="0" fontId="5" fillId="0" borderId="13" xfId="0" applyFont="1" applyBorder="1" applyAlignment="1">
      <alignment horizontal="left" vertical="justify" wrapText="1"/>
    </xf>
    <xf numFmtId="0" fontId="5" fillId="0" borderId="10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left" vertical="justify" wrapText="1"/>
    </xf>
    <xf numFmtId="0" fontId="5" fillId="0" borderId="18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left" vertical="justify" wrapText="1"/>
    </xf>
    <xf numFmtId="2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9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 vertical="justify" wrapText="1"/>
    </xf>
    <xf numFmtId="0" fontId="0" fillId="0" borderId="21" xfId="0" applyFont="1" applyBorder="1" applyAlignment="1">
      <alignment horizontal="left" vertical="justify" wrapText="1"/>
    </xf>
    <xf numFmtId="0" fontId="0" fillId="0" borderId="22" xfId="0" applyFont="1" applyBorder="1" applyAlignment="1">
      <alignment horizontal="left" vertical="justify" wrapText="1"/>
    </xf>
    <xf numFmtId="0" fontId="5" fillId="0" borderId="23" xfId="0" applyFont="1" applyBorder="1" applyAlignment="1">
      <alignment/>
    </xf>
    <xf numFmtId="49" fontId="5" fillId="0" borderId="23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2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left" vertical="justify" wrapText="1"/>
    </xf>
    <xf numFmtId="0" fontId="5" fillId="0" borderId="21" xfId="0" applyFont="1" applyBorder="1" applyAlignment="1">
      <alignment horizontal="left" vertical="justify" wrapText="1"/>
    </xf>
    <xf numFmtId="0" fontId="5" fillId="0" borderId="22" xfId="0" applyFont="1" applyBorder="1" applyAlignment="1">
      <alignment horizontal="left" vertical="justify" wrapText="1"/>
    </xf>
    <xf numFmtId="2" fontId="5" fillId="0" borderId="25" xfId="0" applyNumberFormat="1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left" vertical="justify" wrapText="1"/>
    </xf>
    <xf numFmtId="0" fontId="5" fillId="0" borderId="27" xfId="0" applyFont="1" applyBorder="1" applyAlignment="1">
      <alignment horizontal="left" vertical="justify" wrapText="1"/>
    </xf>
    <xf numFmtId="0" fontId="5" fillId="0" borderId="28" xfId="0" applyFont="1" applyBorder="1" applyAlignment="1">
      <alignment horizontal="left" vertical="justify" wrapText="1"/>
    </xf>
    <xf numFmtId="2" fontId="5" fillId="0" borderId="29" xfId="0" applyNumberFormat="1" applyFont="1" applyBorder="1" applyAlignment="1">
      <alignment horizontal="center"/>
    </xf>
    <xf numFmtId="0" fontId="5" fillId="0" borderId="28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49" fontId="0" fillId="0" borderId="16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2" fontId="0" fillId="0" borderId="3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1" fontId="0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1" fontId="0" fillId="0" borderId="21" xfId="0" applyNumberFormat="1" applyFont="1" applyBorder="1" applyAlignment="1">
      <alignment wrapText="1"/>
    </xf>
    <xf numFmtId="1" fontId="5" fillId="0" borderId="18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left" vertical="justify" wrapText="1"/>
    </xf>
    <xf numFmtId="0" fontId="0" fillId="0" borderId="34" xfId="0" applyFont="1" applyBorder="1" applyAlignment="1">
      <alignment horizontal="left" vertical="justify" wrapText="1"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5"/>
  <sheetViews>
    <sheetView tabSelected="1" zoomScalePageLayoutView="0" workbookViewId="0" topLeftCell="A1">
      <selection activeCell="B23" sqref="B23:D23"/>
    </sheetView>
  </sheetViews>
  <sheetFormatPr defaultColWidth="9.00390625" defaultRowHeight="12.75"/>
  <cols>
    <col min="1" max="1" width="5.625" style="0" customWidth="1"/>
    <col min="4" max="4" width="20.50390625" style="0" customWidth="1"/>
    <col min="5" max="5" width="9.875" style="0" customWidth="1"/>
    <col min="6" max="6" width="9.375" style="0" customWidth="1"/>
    <col min="7" max="7" width="10.25390625" style="0" customWidth="1"/>
    <col min="8" max="8" width="10.375" style="0" customWidth="1"/>
    <col min="9" max="9" width="3.625" style="0" customWidth="1"/>
  </cols>
  <sheetData>
    <row r="5" spans="2:8" ht="13.5">
      <c r="B5" s="9" t="s">
        <v>11</v>
      </c>
      <c r="C5" s="10"/>
      <c r="D5" s="10"/>
      <c r="E5" s="10"/>
      <c r="F5" s="10"/>
      <c r="G5" s="10"/>
      <c r="H5" s="8"/>
    </row>
    <row r="6" spans="2:7" ht="13.5">
      <c r="B6" s="5"/>
      <c r="C6" s="9" t="s">
        <v>6</v>
      </c>
      <c r="D6" s="10"/>
      <c r="E6" s="10"/>
      <c r="F6" s="10"/>
      <c r="G6" s="11"/>
    </row>
    <row r="7" spans="1:9" ht="17.25">
      <c r="A7" s="7" t="s">
        <v>0</v>
      </c>
      <c r="B7" s="8"/>
      <c r="C7" s="8"/>
      <c r="D7" s="8"/>
      <c r="E7" s="8"/>
      <c r="F7" s="8"/>
      <c r="G7" s="8"/>
      <c r="H7" s="8"/>
      <c r="I7" s="8"/>
    </row>
    <row r="8" spans="2:11" ht="17.25">
      <c r="B8" s="7" t="s">
        <v>7</v>
      </c>
      <c r="C8" s="8"/>
      <c r="D8" s="8"/>
      <c r="E8" s="8"/>
      <c r="F8" s="8"/>
      <c r="G8" s="8"/>
      <c r="H8" s="8"/>
      <c r="K8" s="1"/>
    </row>
    <row r="9" spans="2:7" ht="16.5" customHeight="1">
      <c r="B9" s="5"/>
      <c r="C9" s="9" t="s">
        <v>17</v>
      </c>
      <c r="D9" s="10"/>
      <c r="E9" s="10"/>
      <c r="F9" s="10"/>
      <c r="G9" s="5"/>
    </row>
    <row r="10" ht="13.5" thickBot="1"/>
    <row r="11" spans="1:9" ht="31.5" thickBot="1">
      <c r="A11" s="100" t="s">
        <v>1</v>
      </c>
      <c r="B11" s="101" t="s">
        <v>5</v>
      </c>
      <c r="C11" s="102"/>
      <c r="D11" s="103"/>
      <c r="E11" s="102" t="s">
        <v>2</v>
      </c>
      <c r="F11" s="104" t="s">
        <v>3</v>
      </c>
      <c r="G11" s="105" t="s">
        <v>32</v>
      </c>
      <c r="H11" s="102" t="s">
        <v>4</v>
      </c>
      <c r="I11" s="104"/>
    </row>
    <row r="12" spans="1:9" s="4" customFormat="1" ht="27" customHeight="1">
      <c r="A12" s="91">
        <v>1</v>
      </c>
      <c r="B12" s="92" t="s">
        <v>33</v>
      </c>
      <c r="C12" s="93"/>
      <c r="D12" s="94"/>
      <c r="E12" s="95" t="s">
        <v>29</v>
      </c>
      <c r="F12" s="96"/>
      <c r="G12" s="97">
        <v>568</v>
      </c>
      <c r="H12" s="98" t="s">
        <v>28</v>
      </c>
      <c r="I12" s="99"/>
    </row>
    <row r="13" spans="1:9" s="4" customFormat="1" ht="27" customHeight="1">
      <c r="A13" s="15">
        <v>2</v>
      </c>
      <c r="B13" s="25" t="s">
        <v>27</v>
      </c>
      <c r="C13" s="22"/>
      <c r="D13" s="26"/>
      <c r="E13" s="62" t="s">
        <v>29</v>
      </c>
      <c r="F13" s="20"/>
      <c r="G13" s="81">
        <v>14573</v>
      </c>
      <c r="H13" s="71" t="s">
        <v>28</v>
      </c>
      <c r="I13" s="16"/>
    </row>
    <row r="14" spans="1:9" s="4" customFormat="1" ht="12.75">
      <c r="A14" s="15">
        <v>3</v>
      </c>
      <c r="B14" s="37" t="s">
        <v>18</v>
      </c>
      <c r="C14" s="24"/>
      <c r="D14" s="38"/>
      <c r="E14" s="62" t="s">
        <v>19</v>
      </c>
      <c r="F14" s="20">
        <v>1</v>
      </c>
      <c r="G14" s="81">
        <v>7965</v>
      </c>
      <c r="H14" s="89" t="s">
        <v>20</v>
      </c>
      <c r="I14" s="90"/>
    </row>
    <row r="15" spans="1:9" s="2" customFormat="1" ht="12.75">
      <c r="A15" s="15">
        <v>4</v>
      </c>
      <c r="B15" s="25" t="s">
        <v>34</v>
      </c>
      <c r="C15" s="22"/>
      <c r="D15" s="26"/>
      <c r="E15" s="62" t="s">
        <v>29</v>
      </c>
      <c r="F15" s="20"/>
      <c r="G15" s="81">
        <v>1364</v>
      </c>
      <c r="H15" s="71" t="s">
        <v>30</v>
      </c>
      <c r="I15" s="16"/>
    </row>
    <row r="16" spans="1:9" s="4" customFormat="1" ht="12.75">
      <c r="A16" s="17"/>
      <c r="B16" s="27" t="s">
        <v>16</v>
      </c>
      <c r="C16" s="23"/>
      <c r="D16" s="28"/>
      <c r="E16" s="63"/>
      <c r="F16" s="69"/>
      <c r="G16" s="82">
        <f>SUM(G12:G15)</f>
        <v>24470</v>
      </c>
      <c r="H16" s="72"/>
      <c r="I16" s="12"/>
    </row>
    <row r="17" spans="1:9" s="4" customFormat="1" ht="27" customHeight="1">
      <c r="A17" s="15">
        <v>5</v>
      </c>
      <c r="B17" s="25" t="s">
        <v>23</v>
      </c>
      <c r="C17" s="23"/>
      <c r="D17" s="28"/>
      <c r="E17" s="62" t="s">
        <v>29</v>
      </c>
      <c r="F17" s="69"/>
      <c r="G17" s="81">
        <v>507</v>
      </c>
      <c r="H17" s="71" t="s">
        <v>22</v>
      </c>
      <c r="I17" s="12"/>
    </row>
    <row r="18" spans="1:9" ht="27" customHeight="1">
      <c r="A18" s="15">
        <v>6</v>
      </c>
      <c r="B18" s="37" t="s">
        <v>35</v>
      </c>
      <c r="C18" s="24"/>
      <c r="D18" s="38"/>
      <c r="E18" s="62" t="s">
        <v>21</v>
      </c>
      <c r="F18" s="20">
        <v>12</v>
      </c>
      <c r="G18" s="81">
        <v>68768</v>
      </c>
      <c r="H18" s="73" t="s">
        <v>22</v>
      </c>
      <c r="I18" s="33"/>
    </row>
    <row r="19" spans="1:9" ht="27" customHeight="1">
      <c r="A19" s="15">
        <v>7</v>
      </c>
      <c r="B19" s="37" t="s">
        <v>23</v>
      </c>
      <c r="C19" s="24"/>
      <c r="D19" s="38"/>
      <c r="E19" s="62" t="s">
        <v>19</v>
      </c>
      <c r="F19" s="20">
        <v>1</v>
      </c>
      <c r="G19" s="81">
        <v>552</v>
      </c>
      <c r="H19" s="74" t="s">
        <v>22</v>
      </c>
      <c r="I19" s="19"/>
    </row>
    <row r="20" spans="1:9" s="4" customFormat="1" ht="28.5" customHeight="1">
      <c r="A20" s="15">
        <v>8</v>
      </c>
      <c r="B20" s="25" t="s">
        <v>36</v>
      </c>
      <c r="C20" s="22"/>
      <c r="D20" s="26"/>
      <c r="E20" s="62" t="s">
        <v>29</v>
      </c>
      <c r="F20" s="20"/>
      <c r="G20" s="81">
        <v>958</v>
      </c>
      <c r="H20" s="74" t="s">
        <v>26</v>
      </c>
      <c r="I20" s="19"/>
    </row>
    <row r="21" spans="1:9" s="2" customFormat="1" ht="12.75">
      <c r="A21" s="34"/>
      <c r="B21" s="27" t="s">
        <v>15</v>
      </c>
      <c r="C21" s="22"/>
      <c r="D21" s="26"/>
      <c r="E21" s="63"/>
      <c r="F21" s="69"/>
      <c r="G21" s="82">
        <f>SUM(G17:G20)</f>
        <v>70785</v>
      </c>
      <c r="H21" s="75"/>
      <c r="I21" s="33"/>
    </row>
    <row r="22" spans="1:9" s="3" customFormat="1" ht="26.25" customHeight="1">
      <c r="A22" s="15">
        <v>9</v>
      </c>
      <c r="B22" s="37" t="s">
        <v>37</v>
      </c>
      <c r="C22" s="24"/>
      <c r="D22" s="38"/>
      <c r="E22" s="62" t="s">
        <v>29</v>
      </c>
      <c r="F22" s="20"/>
      <c r="G22" s="81">
        <v>9310</v>
      </c>
      <c r="H22" s="74" t="s">
        <v>31</v>
      </c>
      <c r="I22" s="19"/>
    </row>
    <row r="23" spans="1:9" s="2" customFormat="1" ht="12.75">
      <c r="A23" s="15"/>
      <c r="B23" s="27" t="s">
        <v>8</v>
      </c>
      <c r="C23" s="22"/>
      <c r="D23" s="26"/>
      <c r="E23" s="36"/>
      <c r="F23" s="32"/>
      <c r="G23" s="83">
        <f>SUM(G22:G22)</f>
        <v>9310</v>
      </c>
      <c r="H23" s="76"/>
      <c r="I23" s="18"/>
    </row>
    <row r="24" spans="1:9" s="2" customFormat="1" ht="12.75">
      <c r="A24" s="15"/>
      <c r="B24" s="25"/>
      <c r="C24" s="22"/>
      <c r="D24" s="26"/>
      <c r="E24" s="64"/>
      <c r="F24" s="32"/>
      <c r="G24" s="84"/>
      <c r="H24" s="76"/>
      <c r="I24" s="18"/>
    </row>
    <row r="25" spans="1:9" ht="13.5" thickBot="1">
      <c r="A25" s="48"/>
      <c r="B25" s="49" t="s">
        <v>10</v>
      </c>
      <c r="C25" s="50"/>
      <c r="D25" s="51"/>
      <c r="E25" s="65"/>
      <c r="F25" s="52"/>
      <c r="G25" s="83">
        <f>SUM(G24:G24)</f>
        <v>0</v>
      </c>
      <c r="H25" s="77"/>
      <c r="I25" s="53"/>
    </row>
    <row r="26" spans="1:9" ht="13.5" thickBot="1">
      <c r="A26" s="60"/>
      <c r="B26" s="29" t="s">
        <v>9</v>
      </c>
      <c r="C26" s="30"/>
      <c r="D26" s="31"/>
      <c r="E26" s="66"/>
      <c r="F26" s="61"/>
      <c r="G26" s="85">
        <f>G25+G23+G21+G16</f>
        <v>104565</v>
      </c>
      <c r="H26" s="13"/>
      <c r="I26" s="14"/>
    </row>
    <row r="27" spans="1:9" ht="12.75">
      <c r="A27" s="54"/>
      <c r="B27" s="55"/>
      <c r="C27" s="56"/>
      <c r="D27" s="57"/>
      <c r="E27" s="67"/>
      <c r="F27" s="58"/>
      <c r="G27" s="86"/>
      <c r="H27" s="78"/>
      <c r="I27" s="59"/>
    </row>
    <row r="28" spans="1:9" s="2" customFormat="1" ht="12.75">
      <c r="A28" s="35"/>
      <c r="B28" s="27" t="s">
        <v>12</v>
      </c>
      <c r="C28" s="23"/>
      <c r="D28" s="28"/>
      <c r="E28" s="36"/>
      <c r="F28" s="32"/>
      <c r="G28" s="87"/>
      <c r="H28" s="76"/>
      <c r="I28" s="18"/>
    </row>
    <row r="29" spans="1:9" s="3" customFormat="1" ht="12.75">
      <c r="A29" s="35">
        <v>1</v>
      </c>
      <c r="B29" s="25" t="s">
        <v>24</v>
      </c>
      <c r="C29" s="22"/>
      <c r="D29" s="26"/>
      <c r="E29" s="36" t="s">
        <v>25</v>
      </c>
      <c r="F29" s="21">
        <v>1</v>
      </c>
      <c r="G29" s="81">
        <v>1388</v>
      </c>
      <c r="H29" s="74" t="s">
        <v>26</v>
      </c>
      <c r="I29" s="19"/>
    </row>
    <row r="30" spans="1:9" ht="13.5" thickBot="1">
      <c r="A30" s="39"/>
      <c r="B30" s="40"/>
      <c r="C30" s="41"/>
      <c r="D30" s="42"/>
      <c r="E30" s="68"/>
      <c r="F30" s="70"/>
      <c r="G30" s="87"/>
      <c r="H30" s="79"/>
      <c r="I30" s="80"/>
    </row>
    <row r="31" spans="1:9" ht="13.5" thickBot="1">
      <c r="A31" s="43"/>
      <c r="B31" s="29" t="s">
        <v>13</v>
      </c>
      <c r="C31" s="30"/>
      <c r="D31" s="31"/>
      <c r="E31" s="44"/>
      <c r="F31" s="45"/>
      <c r="G31" s="88">
        <f>SUM(G29:G30)</f>
        <v>1388</v>
      </c>
      <c r="H31" s="46"/>
      <c r="I31" s="47"/>
    </row>
    <row r="32" spans="1:9" s="2" customFormat="1" ht="12.75">
      <c r="A32"/>
      <c r="B32"/>
      <c r="C32"/>
      <c r="D32"/>
      <c r="E32"/>
      <c r="F32"/>
      <c r="G32"/>
      <c r="H32"/>
      <c r="I32"/>
    </row>
    <row r="35" spans="1:9" ht="12.75">
      <c r="A35" s="2"/>
      <c r="B35" s="6" t="s">
        <v>14</v>
      </c>
      <c r="C35" s="6"/>
      <c r="D35" s="6"/>
      <c r="E35" s="6"/>
      <c r="F35" s="6"/>
      <c r="G35" s="6"/>
      <c r="H35" s="6"/>
      <c r="I35" s="2"/>
    </row>
  </sheetData>
  <sheetProtection/>
  <mergeCells count="43">
    <mergeCell ref="B13:D13"/>
    <mergeCell ref="H22:I22"/>
    <mergeCell ref="B22:D22"/>
    <mergeCell ref="H21:I21"/>
    <mergeCell ref="B14:D14"/>
    <mergeCell ref="H14:I14"/>
    <mergeCell ref="B19:D19"/>
    <mergeCell ref="H19:I19"/>
    <mergeCell ref="B5:H5"/>
    <mergeCell ref="H18:I18"/>
    <mergeCell ref="C9:F9"/>
    <mergeCell ref="B18:D18"/>
    <mergeCell ref="C6:G6"/>
    <mergeCell ref="H17:I17"/>
    <mergeCell ref="A7:I7"/>
    <mergeCell ref="B16:D16"/>
    <mergeCell ref="B12:D12"/>
    <mergeCell ref="H12:I12"/>
    <mergeCell ref="H13:I13"/>
    <mergeCell ref="B15:D15"/>
    <mergeCell ref="H15:I15"/>
    <mergeCell ref="H16:I16"/>
    <mergeCell ref="B23:D23"/>
    <mergeCell ref="B8:H8"/>
    <mergeCell ref="B21:D21"/>
    <mergeCell ref="B20:D20"/>
    <mergeCell ref="H20:I20"/>
    <mergeCell ref="B17:D17"/>
    <mergeCell ref="B35:H35"/>
    <mergeCell ref="H23:I23"/>
    <mergeCell ref="H30:I30"/>
    <mergeCell ref="H28:I28"/>
    <mergeCell ref="B31:D31"/>
    <mergeCell ref="B30:D30"/>
    <mergeCell ref="B29:D29"/>
    <mergeCell ref="H29:I29"/>
    <mergeCell ref="B24:D24"/>
    <mergeCell ref="B28:D28"/>
    <mergeCell ref="B26:D26"/>
    <mergeCell ref="B25:D25"/>
    <mergeCell ref="H26:I26"/>
    <mergeCell ref="H24:I24"/>
    <mergeCell ref="H25:I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2019-01-29T06:44:04Z</cp:lastPrinted>
  <dcterms:created xsi:type="dcterms:W3CDTF">2010-03-31T11:16:26Z</dcterms:created>
  <dcterms:modified xsi:type="dcterms:W3CDTF">2019-01-29T06:44:24Z</dcterms:modified>
  <cp:category/>
  <cp:version/>
  <cp:contentType/>
  <cp:contentStatus/>
</cp:coreProperties>
</file>